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iba.masanori\Desktop\OneDrive_1_2025-4-17\"/>
    </mc:Choice>
  </mc:AlternateContent>
  <xr:revisionPtr revIDLastSave="0" documentId="13_ncr:1_{571CA822-9FF5-4ABB-A9AB-59C5B882E45A}" xr6:coauthVersionLast="47" xr6:coauthVersionMax="47" xr10:uidLastSave="{00000000-0000-0000-0000-000000000000}"/>
  <bookViews>
    <workbookView xWindow="-19310" yWindow="1400" windowWidth="19420" windowHeight="10300" tabRatio="717" firstSheet="2" activeTab="2" xr2:uid="{00000000-000D-0000-FFFF-FFFF00000000}"/>
  </bookViews>
  <sheets>
    <sheet name=" 변경 내역" sheetId="26" r:id="rId1"/>
    <sheet name=" solasto(안 1)" sheetId="28" state="hidden" r:id="rId2"/>
    <sheet name=" 가정 IF 목록" sheetId="40" r:id="rId3"/>
    <sheet name=" 시트 헤더" sheetId="27" r:id="rId4"/>
  </sheets>
  <definedNames>
    <definedName name="_xlnm._FilterDatabase" localSheetId="1" hidden="1">'solasto(案1)'!$A$4:$V$24</definedName>
    <definedName name="_xlnm._FilterDatabase" localSheetId="2" hidden="1">想定IF一覧!$A$4:$AH$11</definedName>
    <definedName name="_tst2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tst2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tst2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A4縦_フッタロゴなし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A4縦_フッタロゴなし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A4縦_フッタロゴなし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A4縦_雛形フッタロゴなし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A4縦_雛形フッタロゴなし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A4縦_雛形フッタロゴなし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aaaaa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aaaaa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aaaaa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ｇｇｇｇ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ｇｇｇｇ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ｇｇｇｇ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s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s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s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ss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ss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ss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ｔｓｔ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ｔｓｔ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ｔｓｔ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wrn.ORIG.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wrn.ORIG.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wrn.ORIG2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wrn.ORIG2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wrn.ORIG2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ああ2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ああ2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ああ2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あああ" localSheetId="3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あああ" localSheetId="0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あああ" hidden="1">{#N/A,#N/A,TRUE,"カスタマイズ仕様書";#N/A,#N/A,TRUE,"Ｉ・Ｏ関連表(1)";#N/A,#N/A,TRUE,"Ｉ・Ｏ関連表(2)";#N/A,#N/A,TRUE,"Ｉ・Ｏ関連表(3)";#N/A,#N/A,TRUE,"レポート記述書";#N/A,#N/A,TRUE,"画面記述書"}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40" l="1"/>
  <c r="A14" i="40"/>
  <c r="A15" i="40"/>
  <c r="A16" i="40"/>
  <c r="A17" i="40"/>
  <c r="A18" i="40"/>
  <c r="A10" i="40"/>
  <c r="A9" i="40"/>
  <c r="A8" i="40"/>
  <c r="A11" i="40"/>
  <c r="A13" i="40" l="1"/>
  <c r="A12" i="40"/>
  <c r="A7" i="40"/>
  <c r="A6" i="40"/>
</calcChain>
</file>

<file path=xl/sharedStrings.xml><?xml version="1.0" encoding="utf-8"?>
<sst xmlns="http://schemas.openxmlformats.org/spreadsheetml/2006/main" count="465" uniqueCount="189">
  <si>
    <t>변경 내역</t>
    <rPh sb="0" eb="2">
      <t> 헨코우</t>
    </rPh>
    <rPh sb="2" eb="4">
      <t> 릴렉</t>
    </rPh>
    <phoneticPr fontId="15"/>
  </si>
  <si>
    <t> 판</t>
    <rPh sb="0" eb="1">
      <t> 밴</t>
    </rPh>
    <phoneticPr fontId="15"/>
  </si>
  <si>
    <t> 변경 날짜</t>
    <rPh sb="0" eb="2">
      <t> 헨코우</t>
    </rPh>
    <rPh sb="2" eb="4">
      <t> 히즈케</t>
    </rPh>
    <phoneticPr fontId="15"/>
  </si>
  <si>
    <t> 변경자</t>
    <rPh sb="0" eb="2">
      <t> 헨코우</t>
    </rPh>
    <rPh sb="2" eb="3">
      <t> 샤</t>
    </rPh>
    <phoneticPr fontId="15"/>
  </si>
  <si>
    <t> 변경 시트</t>
    <rPh sb="0" eb="2">
      <t> 헨코우</t>
    </rPh>
    <phoneticPr fontId="15"/>
  </si>
  <si>
    <t> 변경 내용</t>
    <rPh sb="0" eb="2">
      <t> 헨코우</t>
    </rPh>
    <rPh sb="2" eb="4">
      <t> 나이요</t>
    </rPh>
    <phoneticPr fontId="15"/>
  </si>
  <si>
    <t> 비고</t>
    <rPh sb="0" eb="2">
      <t> 비코우</t>
    </rPh>
    <phoneticPr fontId="15"/>
  </si>
  <si>
    <t> 1.0</t>
    <phoneticPr fontId="17"/>
  </si>
  <si>
    <t> 솔라스트</t>
    <phoneticPr fontId="15"/>
  </si>
  <si>
    <t> 신규</t>
    <rPh sb="0" eb="2">
      <t> 신키</t>
    </rPh>
    <rPh sb="2" eb="4">
      <t> 사세이</t>
    </rPh>
    <phoneticPr fontId="15"/>
  </si>
  <si>
    <t> 협력 원 시스템</t>
    <rPh sb="0" eb="2">
      <t> 렌케이</t>
    </rPh>
    <rPh sb="2" eb="3">
      <t> 모토</t>
    </rPh>
    <phoneticPr fontId="1"/>
  </si>
  <si>
    <t> 협력 파트너 시스템</t>
    <rPh sb="0" eb="2">
      <t> 렌케이</t>
    </rPh>
    <rPh sb="2" eb="3">
      <t> 사키</t>
    </rPh>
    <phoneticPr fontId="1"/>
  </si>
  <si>
    <t> 항번</t>
    <rPh sb="0" eb="2">
      <t> 코우반</t>
    </rPh>
    <phoneticPr fontId="1"/>
  </si>
  <si>
    <t> 회 사 명</t>
    <rPh sb="0" eb="2">
      <t> 카이샤</t>
    </rPh>
    <rPh sb="2" eb="3">
      <t> 메이</t>
    </rPh>
    <phoneticPr fontId="1"/>
  </si>
  <si>
    <t> 연계 종류</t>
    <rPh sb="2" eb="4">
      <t> 쉬루이</t>
    </rPh>
    <phoneticPr fontId="1"/>
  </si>
  <si>
    <t> IF명칭</t>
    <rPh sb="2" eb="4">
      <t> 메이쇼</t>
    </rPh>
    <phoneticPr fontId="1"/>
  </si>
  <si>
    <t> IF 데이터 유형</t>
    <rPh sb="5" eb="7">
      <t> 슈베츠</t>
    </rPh>
    <phoneticPr fontId="1"/>
  </si>
  <si>
    <t> 협력사 시스템 이름 From</t>
    <rPh sb="7" eb="8">
      <t> 메이</t>
    </rPh>
    <phoneticPr fontId="1"/>
  </si>
  <si>
    <t> 파트너 시스템 이름 To</t>
    <rPh sb="0" eb="2">
      <t> 렌케이</t>
    </rPh>
    <rPh sb="2" eb="3">
      <t> 사키</t>
    </rPh>
    <rPh sb="7" eb="8">
      <t> 메이</t>
    </rPh>
    <phoneticPr fontId="1"/>
  </si>
  <si>
    <t> 협력 빈도</t>
    <rPh sb="0" eb="2">
      <t> 렌케이</t>
    </rPh>
    <rPh sb="2" eb="4">
      <t> 힌드</t>
    </rPh>
    <phoneticPr fontId="1"/>
  </si>
  <si>
    <t> 협력 타이밍</t>
    <rPh sb="0" eb="2">
      <t> 렌케이</t>
    </rPh>
    <phoneticPr fontId="1"/>
  </si>
  <si>
    <r>
      <t xml:space="preserve"> 연계 운영</t>
    </r>
    <r>
      <rPr>
        <b/>
        <sz val="11"/>
        <color theme="1"/>
        <rFont val="Meiryo UI"/>
        <family val="3"/>
        <charset val="128"/>
      </rPr>
      <t> ①자동 연계 ②수동 연계 ③수동 연계(가공 있음)</t>
    </r>
    <rPh sb="0" eb="2">
      <t>렌케이</t>
    </rPh>
    <rPh sb="3" eb="5">
      <t> 은요</t>
    </rPh>
    <rPh sb="7" eb="9">
      <t> 지도</t>
    </rPh>
    <rPh sb="9" eb="11">
      <t> 렌케이</t>
    </rPh>
    <rPh sb="13" eb="15">
      <t> 슈도우</t>
    </rPh>
    <rPh sb="15" eb="17">
      <t> 렌케이</t>
    </rPh>
    <rPh sb="19" eb="21">
      <t> 슈도우</t>
    </rPh>
    <rPh sb="21" eb="23">
      <t> 렌케이</t>
    </rPh>
    <rPh sb="24" eb="26">
      <t> 카코우</t>
    </rPh>
    <rPh sb="26" eb="27">
      <t> 개미</t>
    </rPh>
    <phoneticPr fontId="1"/>
  </si>
  <si>
    <t> 시작 방법</t>
    <rPh sb="0" eb="2">
      <t> 키도</t>
    </rPh>
    <rPh sb="2" eb="4">
      <t> 호우호우</t>
    </rPh>
    <phoneticPr fontId="1"/>
  </si>
  <si>
    <t> 추출 조건</t>
    <rPh sb="0" eb="2">
      <t> 추슈츠</t>
    </rPh>
    <rPh sb="2" eb="4">
      <t> Jouken</t>
    </rPh>
    <phoneticPr fontId="1"/>
  </si>
  <si>
    <t> 데이터 추출의 파일 출력 형식</t>
    <rPh sb="3" eb="5">
      <t> 추슈츠</t>
    </rPh>
    <rPh sb="10" eb="12">
      <t> 슈츠릭</t>
    </rPh>
    <rPh sb="12" eb="14">
      <t> 케이시키</t>
    </rPh>
    <phoneticPr fontId="1"/>
  </si>
  <si>
    <t> 문자 코드</t>
    <rPh sb="0" eb="2">
      <t> 모지</t>
    </rPh>
    <phoneticPr fontId="1"/>
  </si>
  <si>
    <t> 출력 위치</t>
    <rPh sb="0" eb="2">
      <t> 슈츠릭</t>
    </rPh>
    <rPh sb="2" eb="4">
      <t> 바쇼</t>
    </rPh>
    <phoneticPr fontId="1"/>
  </si>
  <si>
    <t> 파일 변환 (협업자에서 변환 필요)</t>
    <rPh sb="4" eb="6">
      <t> 헨칸</t>
    </rPh>
    <rPh sb="8" eb="10">
      <t> 렌케이</t>
    </rPh>
    <rPh sb="10" eb="11">
      <t> 모토</t>
    </rPh>
    <rPh sb="12" eb="14">
      <t> 헨칸</t>
    </rPh>
    <rPh sb="15" eb="18">
      <t> 히요요세이</t>
    </rPh>
    <phoneticPr fontId="1"/>
  </si>
  <si>
    <t> 특수 요구 사항</t>
    <rPh sb="0" eb="2">
      <t> 톡슈</t>
    </rPh>
    <rPh sb="2" eb="4">
      <t> 요우켄</t>
    </rPh>
    <phoneticPr fontId="1"/>
  </si>
  <si>
    <t> 비고</t>
    <rPh sb="0" eb="2">
      <t> 비코우</t>
    </rPh>
    <phoneticPr fontId="1"/>
  </si>
  <si>
    <t> 캡처 방법</t>
    <rPh sb="0" eb="2">
      <t> 트리코미</t>
    </rPh>
    <rPh sb="2" eb="4">
      <t> 호우호우</t>
    </rPh>
    <phoneticPr fontId="1"/>
  </si>
  <si>
    <t> 파일 변환 (연계처에서 변환 필요)</t>
    <rPh sb="4" eb="6">
      <t> 헨칸</t>
    </rPh>
    <rPh sb="8" eb="10">
      <t> 렌케이</t>
    </rPh>
    <rPh sb="10" eb="11">
      <t> 사키</t>
    </rPh>
    <rPh sb="12" eb="14">
      <t> 헨칸</t>
    </rPh>
    <rPh sb="15" eb="18">
      <t> 히요요세이</t>
    </rPh>
    <phoneticPr fontId="1"/>
  </si>
  <si>
    <t> 기재 내용 →</t>
    <rPh sb="0" eb="2">
      <t> 키사이</t>
    </rPh>
    <rPh sb="2" eb="4">
      <t> 나이요</t>
    </rPh>
    <phoneticPr fontId="1"/>
  </si>
  <si>
    <t>회사명을 기재</t>
    <rPh sb="0" eb="2">
      <t> 카이샤</t>
    </rPh>
    <rPh sb="2" eb="3">
      <t> 메이</t>
    </rPh>
    <rPh sb="4" eb="6">
      <t> 키사이</t>
    </rPh>
    <phoneticPr fontId="1"/>
  </si>
  <si>
    <t> 트란 마스터 기타</t>
    <phoneticPr fontId="1"/>
  </si>
  <si>
    <t> IF의 명칭을 기재</t>
    <phoneticPr fontId="1"/>
  </si>
  <si>
    <t> 데이터의 종류를 기재</t>
    <rPh sb="4" eb="6">
      <t> 쉬루이</t>
    </rPh>
    <rPh sb="7" eb="9">
      <t> 키사이</t>
    </rPh>
    <phoneticPr fontId="1"/>
  </si>
  <si>
    <t> 협력 원 시스템의 명칭을 기재</t>
    <rPh sb="8" eb="10">
      <t> 메이쇼</t>
    </rPh>
    <rPh sb="11" eb="13">
      <t> 키사이</t>
    </rPh>
    <phoneticPr fontId="1"/>
  </si>
  <si>
    <t> 제휴 시스템의 명칭을 기재</t>
    <rPh sb="0" eb="2">
      <t> 렌케이</t>
    </rPh>
    <rPh sb="2" eb="3">
      <t> 사키</t>
    </rPh>
    <rPh sb="8" eb="10">
      <t> 메이쇼</t>
    </rPh>
    <rPh sb="11" eb="13">
      <t> 키사이</t>
    </rPh>
    <phoneticPr fontId="1"/>
  </si>
  <si>
    <t> 연계 빈도 연간 / 월별 / 일별 등</t>
    <rPh sb="0" eb="2">
      <t> 렌케이</t>
    </rPh>
    <rPh sb="3" eb="5">
      <t> 힌드</t>
    </rPh>
    <rPh sb="6" eb="8">
      <t> 네지</t>
    </rPh>
    <rPh sb="9" eb="11">
      <t> 겟츠</t>
    </rPh>
    <rPh sb="12" eb="14">
      <t> 니치지</t>
    </rPh>
    <phoneticPr fontId="1"/>
  </si>
  <si>
    <t> 제휴 타이밍을 기재 첫날/말일/제5 영업일 등</t>
    <rPh sb="0" eb="2">
      <t> 렌케이</t>
    </rPh>
    <rPh sb="8" eb="10">
      <t> 키사이</t>
    </rPh>
    <rPh sb="11" eb="13">
      <t> 쇼지츠</t>
    </rPh>
    <rPh sb="14" eb="15">
      <t> 소나무</t>
    </rPh>
    <rPh sb="15" eb="16">
      <t> 비</t>
    </rPh>
    <rPh sb="17" eb="18">
      <t> 다이</t>
    </rPh>
    <rPh sb="19" eb="21">
      <t> 에이교</t>
    </rPh>
    <rPh sb="22" eb="23">
      <t> 테이지츠</t>
    </rPh>
    <phoneticPr fontId="1"/>
  </si>
  <si>
    <t> IF 운용을 기재 자동 연계/수동 연계 등</t>
    <rPh sb="2" eb="4">
      <t> 은요</t>
    </rPh>
    <rPh sb="5" eb="7">
      <t> 키사이</t>
    </rPh>
    <rPh sb="8" eb="10">
      <t> 지도</t>
    </rPh>
    <rPh sb="10" eb="12">
      <t> 렌케이</t>
    </rPh>
    <rPh sb="13" eb="15">
      <t> 슈도우</t>
    </rPh>
    <rPh sb="15" eb="17">
      <t> 렌케이</t>
    </rPh>
    <phoneticPr fontId="1"/>
  </si>
  <si>
    <t> 자동 기동 / 수동 기동의 경우, 어떤 기능으로 파일을 출력하는지 기재</t>
    <rPh sb="2" eb="4">
      <t>키도</t>
    </rPh>
    <rPh sb="8" eb="10">
      <t> 키도</t>
    </rPh>
    <phoneticPr fontId="1"/>
  </si>
  <si>
    <t> 기동시의 데이터 추출 조건을 기재</t>
    <phoneticPr fontId="1"/>
  </si>
  <si>
    <t> 파일 출력 형식을 기재</t>
    <rPh sb="4" eb="6">
      <t> 슈츠릭</t>
    </rPh>
    <rPh sb="6" eb="8">
      <t> 케이시키</t>
    </rPh>
    <rPh sb="9" eb="11">
      <t> 키사이</t>
    </rPh>
    <phoneticPr fontId="1"/>
  </si>
  <si>
    <t> 데이터의 문자 코드 종류를 기재</t>
    <rPh sb="4" eb="6">
      <t> 모지</t>
    </rPh>
    <rPh sb="9" eb="11">
      <t> 슈베츠</t>
    </rPh>
    <rPh sb="12" eb="14">
      <t> 키사이</t>
    </rPh>
    <phoneticPr fontId="1"/>
  </si>
  <si>
    <t> 파일을 출력하는 서버명, 파일 경로를 기재</t>
    <rPh sb="5" eb="7">
      <t> 슈츠릭</t>
    </rPh>
    <phoneticPr fontId="1"/>
  </si>
  <si>
    <t> 변환 없음 / 자동 변환 / 수동 변환인지 기재</t>
    <rPh sb="0" eb="2">
      <t> 헨칸</t>
    </rPh>
    <rPh sb="2" eb="3">
      <t> 나</t>
    </rPh>
    <rPh sb="5" eb="7">
      <t> 지도</t>
    </rPh>
    <rPh sb="7" eb="9">
      <t> 헨칸</t>
    </rPh>
    <rPh sb="11" eb="13">
      <t> 슈도우</t>
    </rPh>
    <rPh sb="13" eb="15">
      <t> 헨칸</t>
    </rPh>
    <rPh sb="17" eb="19">
      <t> 키사이</t>
    </rPh>
    <phoneticPr fontId="1"/>
  </si>
  <si>
    <t> 특수 요건이 있으면 기재</t>
    <rPh sb="0" eb="2">
      <t> 톡슈</t>
    </rPh>
    <rPh sb="2" eb="4">
      <t> 요우켄</t>
    </rPh>
    <rPh sb="8" eb="10">
      <t> 키사이</t>
    </rPh>
    <phoneticPr fontId="1"/>
  </si>
  <si>
    <t> 비고가 있으면 기재</t>
    <rPh sb="0" eb="2">
      <t> 비코우</t>
    </rPh>
    <rPh sb="6" eb="8">
      <t> 키사이</t>
    </rPh>
    <phoneticPr fontId="1"/>
  </si>
  <si>
    <t> 자동 캡처 / 수동 캡처의 경우 어떤 기능으로 파일을 캡처하는지 설명</t>
    <rPh sb="0" eb="2">
      <t> 지도</t>
    </rPh>
    <rPh sb="2" eb="3">
      <t> 트</t>
    </rPh>
    <rPh sb="3" eb="4">
      <t> 코</t>
    </rPh>
    <rPh sb="8" eb="9">
      <t> 트</t>
    </rPh>
    <rPh sb="9" eb="10">
      <t> 코</t>
    </rPh>
    <rPh sb="25" eb="26">
      <t> 트</t>
    </rPh>
    <rPh sb="27" eb="28">
      <t> 코</t>
    </rPh>
    <phoneticPr fontId="1"/>
  </si>
  <si>
    <t> 솔라스트</t>
    <phoneticPr fontId="1"/>
  </si>
  <si>
    <t> 트란</t>
    <phoneticPr fontId="1"/>
  </si>
  <si>
    <t> 일반 회계 저널</t>
    <rPh sb="0" eb="2">
      <t> 이판</t>
    </rPh>
    <rPh sb="2" eb="4">
      <t> 카이 케이</t>
    </rPh>
    <rPh sb="4" eb="6">
      <t> 시와케</t>
    </rPh>
    <phoneticPr fontId="1"/>
  </si>
  <si>
    <t> PMS</t>
    <phoneticPr fontId="1"/>
  </si>
  <si>
    <t>Biz∫회계</t>
    <rPh sb="4" eb="6">
      <t> 카이 케이</t>
    </rPh>
    <phoneticPr fontId="1"/>
  </si>
  <si>
    <t> 일일</t>
  </si>
  <si>
    <t> 매일(월~일) 야간 배치 처리 시간내 ※번분기는 수동 연계(온라인 중)도 있어</t>
    <rPh sb="0" eb="2">
      <t> 마이니치</t>
    </rPh>
    <rPh sb="3" eb="4">
      <t> 겟</t>
    </rPh>
    <rPh sb="5" eb="6">
      <t> 니치</t>
    </rPh>
    <rPh sb="8" eb="10">
      <t> 야칸</t>
    </rPh>
    <rPh sb="13" eb="15">
      <t> 쇼리</t>
    </rPh>
    <rPh sb="15" eb="17">
      <t> 지칸</t>
    </rPh>
    <rPh sb="17" eb="18">
      <t> 나이</t>
    </rPh>
    <rPh sb="20" eb="22">
      <t> 한보</t>
    </rPh>
    <rPh sb="22" eb="23">
      <t> 키</t>
    </rPh>
    <rPh sb="24" eb="26">
      <t> 슈도우</t>
    </rPh>
    <rPh sb="26" eb="28">
      <t> 렌케이</t>
    </rPh>
    <rPh sb="34" eb="35">
      <t> 추</t>
    </rPh>
    <rPh sb="44" eb="45">
      <t> 카이</t>
    </rPh>
    <rPh sb="46" eb="47">
      <t> 히</t>
    </rPh>
    <phoneticPr fontId="1"/>
  </si>
  <si>
    <t> ①자동 연계 ※번분기는 ②수동 연계도 있어</t>
    <rPh sb="1" eb="3">
      <t> 지도</t>
    </rPh>
    <rPh sb="3" eb="5">
      <t> 렌케이</t>
    </rPh>
    <rPh sb="7" eb="9">
      <t> 한보</t>
    </rPh>
    <rPh sb="9" eb="10">
      <t> 키</t>
    </rPh>
    <rPh sb="12" eb="14">
      <t> 슈도우</t>
    </rPh>
    <rPh sb="14" eb="16">
      <t> 렌케이</t>
    </rPh>
    <phoneticPr fontId="1"/>
  </si>
  <si>
    <t> 자동 시작</t>
    <rPh sb="0" eb="2">
      <t> 지도</t>
    </rPh>
    <rPh sb="2" eb="4">
      <t> 키도</t>
    </rPh>
    <phoneticPr fontId="1"/>
  </si>
  <si>
    <t> 데이터 구분 = 저널?</t>
    <rPh sb="3" eb="5">
      <t> 쿠븐</t>
    </rPh>
    <rPh sb="6" eb="8">
      <t> 시와케</t>
    </rPh>
    <rPh sb="10" eb="12">
      <t> 젠카이</t>
    </rPh>
    <rPh sb="12" eb="14">
      <t> 렌케이</t>
    </rPh>
    <rPh sb="14" eb="15">
      <t> 고</t>
    </rPh>
    <rPh sb="16" eb="18">
      <t> 토울록</t>
    </rPh>
    <phoneticPr fontId="1"/>
  </si>
  <si>
    <t> 일반 회계 저널과 채무 저널을 파일을 나누어 출력 할 수 있습니까?</t>
    <rPh sb="0" eb="2">
      <t> 이판</t>
    </rPh>
    <rPh sb="2" eb="4">
      <t> 카이 케이</t>
    </rPh>
    <rPh sb="4" eb="6">
      <t> 시와케</t>
    </rPh>
    <rPh sb="7" eb="9">
      <t> 심</t>
    </rPh>
    <rPh sb="9" eb="11">
      <t> 시와케</t>
    </rPh>
    <rPh sb="17" eb="18">
      <t> 와</t>
    </rPh>
    <rPh sb="20" eb="22">
      <t> 슈츠릭</t>
    </rPh>
    <rPh sb="22" eb="24">
      <t> 카노우</t>
    </rPh>
    <phoneticPr fontId="1"/>
  </si>
  <si>
    <t> 자동 캡처</t>
    <rPh sb="0" eb="2">
      <t>지도</t>
    </rPh>
    <rPh sb="2" eb="4">
      <t> 트리코미</t>
    </rPh>
    <phoneticPr fontId="1"/>
  </si>
  <si>
    <t> 제휴원에서 일반 회계 저널과 채무 저널을 파일을 나누어 출력 불능의 경우 분리할 필요가 있습니다.</t>
    <rPh sb="0" eb="2">
      <t> 렌케이</t>
    </rPh>
    <rPh sb="2" eb="3">
      <t> 모토</t>
    </rPh>
    <rPh sb="4" eb="6">
      <t> 이판</t>
    </rPh>
    <rPh sb="6" eb="8">
      <t> 카이 케이</t>
    </rPh>
    <rPh sb="8" eb="10">
      <t> 시와케</t>
    </rPh>
    <rPh sb="11" eb="13">
      <t> 심</t>
    </rPh>
    <rPh sb="13" eb="15">
      <t> 시와케</t>
    </rPh>
    <rPh sb="21" eb="22">
      <t> 와</t>
    </rPh>
    <rPh sb="24" eb="26">
      <t> 슈츠릭</t>
    </rPh>
    <rPh sb="26" eb="28">
      <t> 후노우</t>
    </rPh>
    <rPh sb="29" eb="31">
      <t> 바아이</t>
    </rPh>
    <rPh sb="32" eb="34">
      <t> 분리</t>
    </rPh>
    <rPh sb="36" eb="38">
      <t> 히요우</t>
    </rPh>
    <phoneticPr fontId="1"/>
  </si>
  <si>
    <t> 채무 저널</t>
  </si>
  <si>
    <t> 채무 저널</t>
    <rPh sb="0" eb="2">
      <t> 심</t>
    </rPh>
    <rPh sb="2" eb="4">
      <t> 시와케</t>
    </rPh>
    <phoneticPr fontId="1"/>
  </si>
  <si>
    <t> 데이터 구분 = 위탁 구매, 기간 계약 구매, 물품 구매, 지불? 마지막 협력 후 등록 된 데이터</t>
    <rPh sb="3" eb="5">
      <t> 쿠븐</t>
    </rPh>
    <rPh sb="6" eb="8">
      <t> 이타크</t>
    </rPh>
    <rPh sb="8" eb="10">
      <t> 시이레</t>
    </rPh>
    <rPh sb="11" eb="13">
      <t> 키칸</t>
    </rPh>
    <rPh sb="13" eb="15">
      <t> 케이약</t>
    </rPh>
    <rPh sb="15" eb="17">
      <t> 시이레</t>
    </rPh>
    <rPh sb="18" eb="20">
      <t> 부핀</t>
    </rPh>
    <rPh sb="20" eb="22">
      <t> 시이레</t>
    </rPh>
    <rPh sb="23" eb="25">
      <t> 시할라이</t>
    </rPh>
    <rPh sb="27" eb="29">
      <t> 젠카이</t>
    </rPh>
    <rPh sb="29" eb="31">
      <t> 렌케이</t>
    </rPh>
    <rPh sb="31" eb="32">
      <t> 고</t>
    </rPh>
    <rPh sb="33" eb="35">
      <t> 토울록</t>
    </rPh>
    <phoneticPr fontId="1"/>
  </si>
  <si>
    <t> 채권 저널 (매출)</t>
    <rPh sb="5" eb="7">
      <t> 우리아게</t>
    </rPh>
    <phoneticPr fontId="1"/>
  </si>
  <si>
    <t> 채권 저널 매출 데이터</t>
    <rPh sb="0" eb="2">
      <t> 사이켄</t>
    </rPh>
    <rPh sb="2" eb="4">
      <t> 시와케</t>
    </rPh>
    <rPh sb="5" eb="7">
      <t> 우리아게</t>
    </rPh>
    <phoneticPr fontId="1"/>
  </si>
  <si>
    <t> 달 중 일정 기간 일차 야간 배치 처리 시간 내</t>
    <rPh sb="0" eb="1">
      <t> 츠키</t>
    </rPh>
    <rPh sb="2" eb="3">
      <t> 나카</t>
    </rPh>
    <rPh sb="4" eb="6">
      <t>이테이</t>
    </rPh>
    <rPh sb="6" eb="8">
      <t> 키칸</t>
    </rPh>
    <rPh sb="8" eb="10">
      <t> 니치지</t>
    </rPh>
    <phoneticPr fontId="1"/>
  </si>
  <si>
    <t> ①자동 연계</t>
    <rPh sb="1" eb="3">
      <t> 지도</t>
    </rPh>
    <rPh sb="3" eb="5">
      <t> 렌케이</t>
    </rPh>
    <phoneticPr fontId="1"/>
  </si>
  <si>
    <t> 데이터 구분 = 위탁 매출, 기간 계약 매출, 물품 판매상, 보수 매출, 청구?</t>
    <rPh sb="3" eb="5">
      <t> 쿠븐</t>
    </rPh>
    <rPh sb="6" eb="8">
      <t> 주탁</t>
    </rPh>
    <rPh sb="8" eb="10">
      <t> 우리아게</t>
    </rPh>
    <rPh sb="11" eb="13">
      <t> 키칸</t>
    </rPh>
    <rPh sb="13" eb="15">
      <t> 케이약</t>
    </rPh>
    <rPh sb="15" eb="17">
      <t> 우리아게</t>
    </rPh>
    <rPh sb="18" eb="20">
      <t> 부판</t>
    </rPh>
    <rPh sb="20" eb="22">
      <t> 우리아게</t>
    </rPh>
    <rPh sb="23" eb="25">
      <t> 호슈</t>
    </rPh>
    <rPh sb="25" eb="27">
      <t> 우리아게</t>
    </rPh>
    <rPh sb="28" eb="30">
      <t> 세이큐</t>
    </rPh>
    <rPh sb="32" eb="34">
      <t> 젠카이</t>
    </rPh>
    <rPh sb="34" eb="36">
      <t> 렌케이</t>
    </rPh>
    <rPh sb="36" eb="37">
      <t> 고</t>
    </rPh>
    <rPh sb="38" eb="40">
      <t> 토울록</t>
    </rPh>
    <phoneticPr fontId="1"/>
  </si>
  <si>
    <t> 채권 저널 (입금)</t>
    <rPh sb="5" eb="7">
      <t> 뉴킨</t>
    </rPh>
    <phoneticPr fontId="1"/>
  </si>
  <si>
    <t> 채권 저널 입금 데이터</t>
    <rPh sb="0" eb="2">
      <t> 사이켄</t>
    </rPh>
    <rPh sb="2" eb="4">
      <t> 시와케</t>
    </rPh>
    <rPh sb="5" eb="7">
      <t> 뉴킨</t>
    </rPh>
    <phoneticPr fontId="1"/>
  </si>
  <si>
    <t> 데이터 구분=입금?</t>
    <rPh sb="3" eb="5">
      <t> 쿠븐</t>
    </rPh>
    <rPh sb="6" eb="8">
      <t> 뉴킨</t>
    </rPh>
    <rPh sb="10" eb="12">
      <t> 젠카이</t>
    </rPh>
    <rPh sb="12" eb="14">
      <t> 렌케이</t>
    </rPh>
    <rPh sb="14" eb="15">
      <t> 고</t>
    </rPh>
    <rPh sb="16" eb="18">
      <t> 토울록</t>
    </rPh>
    <phoneticPr fontId="1"/>
  </si>
  <si>
    <t> 채권 저널 (입금 송금)</t>
    <rPh sb="5" eb="7">
      <t> 뉴킨</t>
    </rPh>
    <rPh sb="7" eb="9">
      <t> 양귀비</t>
    </rPh>
    <phoneticPr fontId="1"/>
  </si>
  <si>
    <t> 채권 저널 입금 송금 데이터</t>
    <rPh sb="0" eb="2">
      <t> 사이켄</t>
    </rPh>
    <rPh sb="2" eb="4">
      <t> 시와케</t>
    </rPh>
    <rPh sb="5" eb="7">
      <t> 뉴킨</t>
    </rPh>
    <rPh sb="7" eb="9">
      <t>양귀비</t>
    </rPh>
    <phoneticPr fontId="1"/>
  </si>
  <si>
    <t> 데이터 구분 = 입금 소금?</t>
    <rPh sb="3" eb="5">
      <t> 쿠븐</t>
    </rPh>
    <rPh sb="6" eb="8">
      <t> 뉴킨</t>
    </rPh>
    <rPh sb="8" eb="10">
      <t> 양귀비</t>
    </rPh>
    <rPh sb="12" eb="14">
      <t> 젠카이</t>
    </rPh>
    <rPh sb="14" eb="16">
      <t> 렌케이</t>
    </rPh>
    <rPh sb="16" eb="17">
      <t> 고</t>
    </rPh>
    <rPh sb="18" eb="20">
      <t> 토울록</t>
    </rPh>
    <phoneticPr fontId="1"/>
  </si>
  <si>
    <t> 급여 분개 (노무비)</t>
    <rPh sb="5" eb="8">
      <t> 로무히</t>
    </rPh>
    <phoneticPr fontId="1"/>
  </si>
  <si>
    <t> 일반 회계 저널 직원 급여 데이터</t>
    <rPh sb="0" eb="2">
      <t> 이판</t>
    </rPh>
    <rPh sb="2" eb="4">
      <t> 카이 케이</t>
    </rPh>
    <rPh sb="4" eb="6">
      <t> 시와케</t>
    </rPh>
    <rPh sb="7" eb="10">
      <t> 주교인</t>
    </rPh>
    <rPh sb="10" eb="12">
      <t> 큐요</t>
    </rPh>
    <phoneticPr fontId="1"/>
  </si>
  <si>
    <t> OBIC(급여)</t>
    <phoneticPr fontId="1"/>
  </si>
  <si>
    <t> 월별</t>
  </si>
  <si>
    <t> 선택 온라인</t>
    <rPh sb="0" eb="2">
      <t> 닌이</t>
    </rPh>
    <rPh sb="8" eb="9">
      <t> 추</t>
    </rPh>
    <phoneticPr fontId="1"/>
  </si>
  <si>
    <t> ② 수동 연계</t>
    <rPh sb="1" eb="3">
      <t> 슈도우</t>
    </rPh>
    <rPh sb="3" eb="5">
      <t> 렌케이</t>
    </rPh>
    <phoneticPr fontId="1"/>
  </si>
  <si>
    <t> 데이터 기준 연월 ※수년 몇월도 분 급여</t>
    <rPh sb="3" eb="5">
      <t> 키준</t>
    </rPh>
    <rPh sb="5" eb="7">
      <t> 네게츠</t>
    </rPh>
    <rPh sb="9" eb="11">
      <t> 난넨</t>
    </rPh>
    <rPh sb="11" eb="13">
      <t> 난가츠</t>
    </rPh>
    <rPh sb="13" eb="14">
      <t> 드</t>
    </rPh>
    <rPh sb="14" eb="15">
      <t> 분</t>
    </rPh>
    <rPh sb="15" eb="17">
      <t> 큐요</t>
    </rPh>
    <phoneticPr fontId="1"/>
  </si>
  <si>
    <t> 매출 데이터 (개호 / 보육 / 교육)</t>
    <rPh sb="0" eb="2">
      <t> 우리아게</t>
    </rPh>
    <rPh sb="6" eb="8">
      <t> 카이고</t>
    </rPh>
    <rPh sb="9" eb="11">
      <t> 호이크</t>
    </rPh>
    <rPh sb="12" eb="14">
      <t> 쿄이크</t>
    </rPh>
    <phoneticPr fontId="1"/>
  </si>
  <si>
    <t> 판매 데이터</t>
    <rPh sb="0" eb="2">
      <t> 우리아게</t>
    </rPh>
    <phoneticPr fontId="1"/>
  </si>
  <si>
    <t> Cognos(새 BI)</t>
    <phoneticPr fontId="1"/>
  </si>
  <si>
    <t> 월별 ※결산 조정시에는 2회 실시하는 경우도 있음</t>
  </si>
  <si>
    <t>view 개발 방향</t>
    <rPh sb="4" eb="6">
      <t> 카이하츠</t>
    </rPh>
    <rPh sb="7" eb="10">
      <t> 붕어새</t>
    </rPh>
    <phoneticPr fontId="1"/>
  </si>
  <si>
    <t> Out의 새로운 패턴 수동</t>
    <rPh sb="4" eb="5">
      <t> 신</t>
    </rPh>
    <rPh sb="10" eb="12">
      <t> 슈도우</t>
    </rPh>
    <phoneticPr fontId="1"/>
  </si>
  <si>
    <t> 원가 데이터 (개호 / 보육 / 교육)</t>
    <rPh sb="0" eb="2">
      <t> 겐카</t>
    </rPh>
    <rPh sb="6" eb="8">
      <t> 카이고</t>
    </rPh>
    <rPh sb="9" eb="11">
      <t> 호이크</t>
    </rPh>
    <rPh sb="12" eb="14">
      <t> 쿄이크</t>
    </rPh>
    <phoneticPr fontId="1"/>
  </si>
  <si>
    <t> 원가 데이터</t>
    <rPh sb="0" eb="2">
      <t> 겐카</t>
    </rPh>
    <phoneticPr fontId="1"/>
  </si>
  <si>
    <t> 마스터</t>
    <phoneticPr fontId="1"/>
  </si>
  <si>
    <t> 단체과목</t>
    <rPh sb="0" eb="2">
      <t> 탄타이</t>
    </rPh>
    <rPh sb="2" eb="4">
      <t> 카목</t>
    </rPh>
    <phoneticPr fontId="1"/>
  </si>
  <si>
    <t> 과목 마스터</t>
    <rPh sb="0" eb="2">
      <t> 카목</t>
    </rPh>
    <phoneticPr fontId="1"/>
  </si>
  <si>
    <t> －</t>
    <phoneticPr fontId="1"/>
  </si>
  <si>
    <t> 수동 연계 마스터 Out</t>
    <rPh sb="0" eb="2">
      <t> 슈도우</t>
    </rPh>
    <rPh sb="2" eb="4">
      <t> 렌케이</t>
    </rPh>
    <phoneticPr fontId="1"/>
  </si>
  <si>
    <t> 제도 연결 재무 데이터</t>
    <rPh sb="0" eb="2">
      <t> 세이드</t>
    </rPh>
    <rPh sb="2" eb="4">
      <t> 렌케츠</t>
    </rPh>
    <rPh sb="5" eb="7">
      <t> 자임</t>
    </rPh>
    <phoneticPr fontId="1"/>
  </si>
  <si>
    <t> 저널 데이터</t>
    <rPh sb="0" eb="2">
      <t> 시와케</t>
    </rPh>
    <phoneticPr fontId="1"/>
  </si>
  <si>
    <t> 세무의 달인</t>
    <rPh sb="0" eb="2">
      <t> 제임</t>
    </rPh>
    <rPh sb="3" eb="5">
      <t> 타츠진</t>
    </rPh>
    <phoneticPr fontId="1"/>
  </si>
  <si>
    <t> 인사(사용자)</t>
    <rPh sb="0" eb="2">
      <t> 진지</t>
    </rPh>
    <phoneticPr fontId="1"/>
  </si>
  <si>
    <t> 사용자 마스터</t>
    <phoneticPr fontId="1"/>
  </si>
  <si>
    <t> 신인사</t>
    <rPh sb="0" eb="1">
      <t> 신</t>
    </rPh>
    <rPh sb="1" eb="3">
      <t> 진지</t>
    </rPh>
    <phoneticPr fontId="1"/>
  </si>
  <si>
    <t> 일일</t>
    <phoneticPr fontId="1"/>
  </si>
  <si>
    <t> 야간 배치 처리 시간 내</t>
    <rPh sb="0" eb="2">
      <t> 야칸</t>
    </rPh>
    <rPh sb="5" eb="7">
      <t> 쇼리</t>
    </rPh>
    <rPh sb="7" eb="9">
      <t> 지칸</t>
    </rPh>
    <rPh sb="9" eb="10">
      <t> 나이</t>
    </rPh>
    <phoneticPr fontId="1"/>
  </si>
  <si>
    <t> 자동 연계 마스터</t>
    <rPh sb="0" eb="2">
      <t> 지도</t>
    </rPh>
    <rPh sb="2" eb="4">
      <t> 렌케이</t>
    </rPh>
    <phoneticPr fontId="1"/>
  </si>
  <si>
    <t> 마지막 협력 후 등록 및 갱신 된 데이터</t>
    <rPh sb="0" eb="2">
      <t>젠카이</t>
    </rPh>
    <rPh sb="2" eb="4">
      <t> 렌케이</t>
    </rPh>
    <rPh sb="4" eb="5">
      <t> 고</t>
    </rPh>
    <rPh sb="6" eb="8">
      <t> 토울록</t>
    </rPh>
    <rPh sb="9" eb="11">
      <t> 코우신</t>
    </rPh>
    <phoneticPr fontId="1"/>
  </si>
  <si>
    <t> 인사(사용자별 계좌 정보)</t>
    <rPh sb="0" eb="2">
      <t> 진지</t>
    </rPh>
    <rPh sb="6" eb="7">
      <t> 고토</t>
    </rPh>
    <rPh sb="8" eb="10">
      <t> 코우자</t>
    </rPh>
    <rPh sb="10" eb="12">
      <t> 조호우</t>
    </rPh>
    <phoneticPr fontId="1"/>
  </si>
  <si>
    <t> 직원 계좌 마스터</t>
    <rPh sb="0" eb="3">
      <t> 주교인</t>
    </rPh>
    <rPh sb="3" eb="5">
      <t> 코우자</t>
    </rPh>
    <phoneticPr fontId="1"/>
  </si>
  <si>
    <t> 조직(조직 코드)</t>
    <rPh sb="3" eb="5">
      <t> 소시키</t>
    </rPh>
    <phoneticPr fontId="1"/>
  </si>
  <si>
    <t> 조직 마스터</t>
    <rPh sb="0" eb="2">
      <t> 소시키</t>
    </rPh>
    <phoneticPr fontId="1"/>
  </si>
  <si>
    <t> 수동 연계 마스터</t>
    <rPh sb="0" eb="2">
      <t> 슈도우</t>
    </rPh>
    <rPh sb="2" eb="4">
      <t> 렌케이</t>
    </rPh>
    <phoneticPr fontId="1"/>
  </si>
  <si>
    <t> 조직(조직 계층 끈)</t>
    <rPh sb="3" eb="5">
      <t> 소시키</t>
    </rPh>
    <rPh sb="5" eb="7">
      <t> 카이소</t>
    </rPh>
    <rPh sb="7" eb="8">
      <t> 히모</t>
    </rPh>
    <phoneticPr fontId="1"/>
  </si>
  <si>
    <t> 조직 계층 마스터</t>
    <rPh sb="0" eb="2">
      <t> 소시키</t>
    </rPh>
    <rPh sb="2" eb="4">
      <t> 카이소</t>
    </rPh>
    <phoneticPr fontId="1"/>
  </si>
  <si>
    <t> 거래처(지불처)</t>
    <rPh sb="0" eb="2">
      <t> 트리히키</t>
    </rPh>
    <rPh sb="2" eb="3">
      <t> 사키</t>
    </rPh>
    <rPh sb="4" eb="6">
      <t> 시할라이</t>
    </rPh>
    <rPh sb="6" eb="7">
      <t> 사키</t>
    </rPh>
    <phoneticPr fontId="1"/>
  </si>
  <si>
    <t> 지불처</t>
    <rPh sb="0" eb="2">
      <t> 시할라이</t>
    </rPh>
    <rPh sb="2" eb="3">
      <t> 사키</t>
    </rPh>
    <phoneticPr fontId="1"/>
  </si>
  <si>
    <t> 락락 정산</t>
    <rPh sb="0" eb="2">
      <t> 편안한</t>
    </rPh>
    <rPh sb="2" eb="4">
      <t> 세이선</t>
    </rPh>
    <phoneticPr fontId="1"/>
  </si>
  <si>
    <t> 일일</t>
    <rPh sb="0" eb="2">
      <t> 니치지</t>
    </rPh>
    <phoneticPr fontId="1"/>
  </si>
  <si>
    <t> 자동 시작(Windows 작업 스케줄러)</t>
    <rPh sb="0" eb="2">
      <t> 지도</t>
    </rPh>
    <rPh sb="2" eb="4">
      <t> 키도</t>
    </rPh>
    <phoneticPr fontId="1"/>
  </si>
  <si>
    <t> 제도 연결 재무 제표</t>
    <rPh sb="0" eb="2">
      <t> 세이드</t>
    </rPh>
    <rPh sb="2" eb="4">
      <t> 렌케츠</t>
    </rPh>
    <rPh sb="5" eb="7">
      <t> 자임</t>
    </rPh>
    <rPh sb="7" eb="9">
      <t> 쇼효</t>
    </rPh>
    <phoneticPr fontId="1"/>
  </si>
  <si>
    <t> BS, PL 데이터</t>
    <phoneticPr fontId="1"/>
  </si>
  <si>
    <t>DIVA</t>
    <phoneticPr fontId="1"/>
  </si>
  <si>
    <t> 분기</t>
    <rPh sb="0" eb="3">
      <t> 시한키</t>
    </rPh>
    <phoneticPr fontId="1"/>
  </si>
  <si>
    <t> 제도 연결 상대방별 명세</t>
    <rPh sb="0" eb="2">
      <t> 세이드</t>
    </rPh>
    <rPh sb="2" eb="4">
      <t> 렌케츠</t>
    </rPh>
    <rPh sb="5" eb="7">
      <t> 아이테</t>
    </rPh>
    <rPh sb="7" eb="8">
      <t> 사키</t>
    </rPh>
    <rPh sb="8" eb="9">
      <t> 베츠</t>
    </rPh>
    <rPh sb="9" eb="11">
      <t> 메이 사이</t>
    </rPh>
    <phoneticPr fontId="1"/>
  </si>
  <si>
    <t> 비즈니스 파트너별 데이터</t>
    <rPh sb="0" eb="2">
      <t> 트리히키</t>
    </rPh>
    <rPh sb="2" eb="3">
      <t> 사키</t>
    </rPh>
    <rPh sb="3" eb="4">
      <t> 베츠</t>
    </rPh>
    <phoneticPr fontId="1"/>
  </si>
  <si>
    <t> 개발 담당 시스템</t>
    <rPh sb="0" eb="2">
      <t> 카이하츠</t>
    </rPh>
    <rPh sb="2" eb="4">
      <t> Tantou</t>
    </rPh>
    <phoneticPr fontId="1"/>
  </si>
  <si>
    <t> 사업부</t>
    <rPh sb="0" eb="2">
      <t> 지교</t>
    </rPh>
    <rPh sb="2" eb="3">
      <t> 부</t>
    </rPh>
    <phoneticPr fontId="1"/>
  </si>
  <si>
    <r>
      <t xml:space="preserve"> 연계 운영</t>
    </r>
    <r>
      <rPr>
        <b/>
        <sz val="11"/>
        <rFont val="Meiryo UI"/>
        <family val="3"/>
        <charset val="128"/>
      </rPr>
      <t> ① 자동 연계(다른→회계) ② 자동 연계(회계→다른) ③ 수동 연계(다른→회계) ④ 수동 연계(회계→그 외) ⑤ 수동 연계(다른 → 기타)(IF 일람 한정)</t>
    </r>
    <rPh sb="0" eb="2">
      <t> 렌케이</t>
    </rPh>
    <rPh sb="3" eb="5">
      <t> 은요</t>
    </rPh>
    <rPh sb="60" eb="62">
      <t> 슈도우</t>
    </rPh>
    <rPh sb="62" eb="64">
      <t> 렌케이</t>
    </rPh>
    <rPh sb="65" eb="66">
      <t> 타</t>
    </rPh>
    <rPh sb="67" eb="68">
      <t> 타</t>
    </rPh>
    <rPh sb="72" eb="74">
      <t> 이치란</t>
    </rPh>
    <rPh sb="74" eb="76">
      <t> 겐테이</t>
    </rPh>
    <phoneticPr fontId="1"/>
  </si>
  <si>
    <t> 전송 시간</t>
    <rPh sb="0" eb="2">
      <t> 소신</t>
    </rPh>
    <rPh sb="2" eb="4">
      <t> 지칸</t>
    </rPh>
    <phoneticPr fontId="1"/>
  </si>
  <si>
    <t> 수신 시간</t>
    <rPh sb="0" eb="2">
      <t> 주신</t>
    </rPh>
    <rPh sb="2" eb="4">
      <t> 지칸</t>
    </rPh>
    <phoneticPr fontId="1"/>
  </si>
  <si>
    <t> IF 디렉토리</t>
    <phoneticPr fontId="1"/>
  </si>
  <si>
    <t> IF 파일 이름</t>
    <rPh sb="6" eb="7">
      <t> 메이</t>
    </rPh>
    <phoneticPr fontId="1"/>
  </si>
  <si>
    <t> 헤더 유무</t>
    <rPh sb="3" eb="5">
      <t> 음</t>
    </rPh>
    <phoneticPr fontId="1"/>
  </si>
  <si>
    <t> 병합</t>
    <phoneticPr fontId="1"/>
  </si>
  <si>
    <t> 백업</t>
    <phoneticPr fontId="1"/>
  </si>
  <si>
    <t> 개발 발생 유무/개발 담당자</t>
    <rPh sb="0" eb="2">
      <t> 카이하츠</t>
    </rPh>
    <rPh sb="2" eb="4">
      <t>핫세이</t>
    </rPh>
    <rPh sb="4" eb="6">
      <t> 음</t>
    </rPh>
    <rPh sb="7" eb="9">
      <t> 카이하츠</t>
    </rPh>
    <rPh sb="9" eb="12">
      <t> 탄토우샤</t>
    </rPh>
    <phoneticPr fontId="1"/>
  </si>
  <si>
    <t> 개발 내용 (파일 변환/파일 분할 처리)</t>
    <rPh sb="0" eb="2">
      <t> 카이하츠</t>
    </rPh>
    <rPh sb="2" eb="4">
      <t> 나이요</t>
    </rPh>
    <phoneticPr fontId="1"/>
  </si>
  <si>
    <t> 의료</t>
    <rPh sb="0" eb="2">
      <t> 이료</t>
    </rPh>
    <phoneticPr fontId="1"/>
  </si>
  <si>
    <t> 본사</t>
    <rPh sb="0" eb="2">
      <t> 혼샤</t>
    </rPh>
    <phoneticPr fontId="1"/>
  </si>
  <si>
    <t> 개발 유/개발무 제휴원/내제/제휴처</t>
    <rPh sb="0" eb="2">
      <t> 카이하츠</t>
    </rPh>
    <rPh sb="2" eb="3">
      <t> 개미</t>
    </rPh>
    <rPh sb="4" eb="6">
      <t> 카이하츠</t>
    </rPh>
    <rPh sb="6" eb="7">
      <t> 나</t>
    </rPh>
    <rPh sb="8" eb="10">
      <t> 렌케이</t>
    </rPh>
    <rPh sb="10" eb="11">
      <t> 모토</t>
    </rPh>
    <rPh sb="12" eb="14">
      <t> 나이세이</t>
    </rPh>
    <rPh sb="15" eb="17">
      <t> 렌케이</t>
    </rPh>
    <rPh sb="17" eb="18">
      <t> 사키</t>
    </rPh>
    <phoneticPr fontId="1"/>
  </si>
  <si>
    <t> 개발 내용을 기재</t>
    <rPh sb="0" eb="2">
      <t> 카이하츠</t>
    </rPh>
    <rPh sb="2" eb="4">
      <t> 나이요</t>
    </rPh>
    <rPh sb="5" eb="7">
      <t> 키사이</t>
    </rPh>
    <phoneticPr fontId="1"/>
  </si>
  <si>
    <t> ●</t>
  </si>
  <si>
    <t> 리셉트 전산 데이터</t>
    <rPh sb="4" eb="6">
      <t> 덴산</t>
    </rPh>
    <phoneticPr fontId="1"/>
  </si>
  <si>
    <t> uke</t>
    <phoneticPr fontId="1"/>
  </si>
  <si>
    <t> 의사 회계 시스템 (병원 측)</t>
    <rPh sb="0" eb="4">
      <t> 이지카이 케이</t>
    </rPh>
    <rPh sb="10" eb="12">
      <t> 빈인</t>
    </rPh>
    <rPh sb="12" eb="13">
      <t> 가와</t>
    </rPh>
    <phoneticPr fontId="1"/>
  </si>
  <si>
    <t> 차기 리셉트 체크 시스템</t>
    <rPh sb="0" eb="2">
      <t> 지키</t>
    </rPh>
    <phoneticPr fontId="1"/>
  </si>
  <si>
    <t> 일일~10일 간격</t>
    <rPh sb="5" eb="6">
      <t> 니치</t>
    </rPh>
    <rPh sb="6" eb="8">
      <t> 칸캉</t>
    </rPh>
    <phoneticPr fontId="1"/>
  </si>
  <si>
    <t> 10일 간격</t>
    <rPh sb="3" eb="5">
      <t> 칸캉</t>
    </rPh>
    <phoneticPr fontId="1"/>
  </si>
  <si>
    <t> 출력：수동 연계 취입：수동 연계</t>
  </si>
  <si>
    <t> 자동 변환</t>
    <rPh sb="0" eb="2">
      <t> 지도</t>
    </rPh>
    <rPh sb="2" eb="4">
      <t> 헨칸</t>
    </rPh>
    <phoneticPr fontId="1"/>
  </si>
  <si>
    <t> 의료 전문직만 섭취 대상</t>
    <rPh sb="0" eb="2">
      <t> 이료</t>
    </rPh>
    <rPh sb="2" eb="4">
      <t>센몬</t>
    </rPh>
    <rPh sb="4" eb="5">
      <t> 충격</t>
    </rPh>
    <rPh sb="7" eb="9">
      <t> 트리코미</t>
    </rPh>
    <rPh sb="9" eb="11">
      <t> 타이쇼</t>
    </rPh>
    <phoneticPr fontId="1"/>
  </si>
  <si>
    <t> 1차 심사 결과 데이터 (사정)</t>
    <rPh sb="1" eb="2">
      <t> 지</t>
    </rPh>
    <rPh sb="2" eb="6">
      <t> 신사케카</t>
    </rPh>
    <rPh sb="11" eb="13">
      <t> 사테이</t>
    </rPh>
    <phoneticPr fontId="1"/>
  </si>
  <si>
    <t> 심사 결과</t>
    <rPh sb="0" eb="4">
      <t> 신사케카</t>
    </rPh>
    <phoneticPr fontId="1"/>
  </si>
  <si>
    <t> 리셉트 온라인 시스템(병원측)</t>
    <rPh sb="14" eb="16">
      <t> 빈인</t>
    </rPh>
    <rPh sb="16" eb="17">
      <t> 가와</t>
    </rPh>
    <phoneticPr fontId="1"/>
  </si>
  <si>
    <t> 월별</t>
    <rPh sb="0" eb="2">
      <t> 겟츠</t>
    </rPh>
    <phoneticPr fontId="1"/>
  </si>
  <si>
    <t> 매월 10일이 지나</t>
    <rPh sb="0" eb="2">
      <t> 마이츠키</t>
    </rPh>
    <rPh sb="4" eb="5">
      <t> 니치</t>
    </rPh>
    <rPh sb="5" eb="6">
      <t> 수</t>
    </rPh>
    <phoneticPr fontId="1"/>
  </si>
  <si>
    <t> 1차 심사 결과 데이터 (반환)</t>
    <rPh sb="1" eb="2">
      <t> 지</t>
    </rPh>
    <rPh sb="2" eb="6">
      <t> 신사케카</t>
    </rPh>
    <rPh sb="11" eb="13">
      <t> 헨레이</t>
    </rPh>
    <phoneticPr fontId="1"/>
  </si>
  <si>
    <t> 2차 심사 결과 데이터 (사정)</t>
    <rPh sb="1" eb="2">
      <t> 지</t>
    </rPh>
    <rPh sb="2" eb="6">
      <t> 신사케카</t>
    </rPh>
    <rPh sb="11" eb="13">
      <t> 사테이</t>
    </rPh>
    <phoneticPr fontId="1"/>
  </si>
  <si>
    <t> 2차 심사 결과 데이터 (반환)</t>
    <rPh sb="1" eb="2">
      <t> 지</t>
    </rPh>
    <rPh sb="2" eb="6">
      <t> 신사케카</t>
    </rPh>
    <rPh sb="11" eb="13">
      <t> 헨레이</t>
    </rPh>
    <phoneticPr fontId="1"/>
  </si>
  <si>
    <t> 기본 정보 시트</t>
    <rPh sb="0" eb="4">
      <t> 기홍조호우</t>
    </rPh>
    <phoneticPr fontId="3"/>
  </si>
  <si>
    <t> csv</t>
    <phoneticPr fontId="1"/>
  </si>
  <si>
    <t> 차기 리셉트 체크 시스템</t>
    <phoneticPr fontId="1"/>
  </si>
  <si>
    <t> 업로드 도구</t>
    <phoneticPr fontId="1"/>
  </si>
  <si>
    <t> 심사 분석 결과 집계 후</t>
    <rPh sb="0" eb="2">
      <t> 신사</t>
    </rPh>
    <rPh sb="2" eb="4">
      <t> 분세키</t>
    </rPh>
    <rPh sb="4" eb="6">
      <t> 케카</t>
    </rPh>
    <rPh sb="6" eb="8">
      <t> 슈케이</t>
    </rPh>
    <rPh sb="8" eb="9">
      <t> 고</t>
    </rPh>
    <phoneticPr fontId="1"/>
  </si>
  <si>
    <t> 출력：자동 연계 취입：자동 연계</t>
    <rPh sb="0" eb="2">
      <t>슈츠릭</t>
    </rPh>
    <rPh sb="3" eb="5">
      <t> 지도</t>
    </rPh>
    <rPh sb="5" eb="7">
      <t> 렌케이</t>
    </rPh>
    <rPh sb="8" eb="10">
      <t> 토리코</t>
    </rPh>
    <rPh sb="11" eb="13">
      <t> 지도</t>
    </rPh>
    <rPh sb="13" eb="15">
      <t> 렌케이</t>
    </rPh>
    <phoneticPr fontId="1"/>
  </si>
  <si>
    <t xml:space="preserve"> 평가 품목 시트</t>
    <rPh sb="0" eb="2">
      <t> 사테이</t>
    </rPh>
    <rPh sb="2" eb="4">
      <t> 메이 사이</t>
    </rPh>
    <phoneticPr fontId="3"/>
  </si>
  <si>
    <t> 수동 캡처</t>
    <rPh sb="0" eb="2">
      <t> 슈도우</t>
    </rPh>
    <rPh sb="2" eb="4">
      <t> 트리코미</t>
    </rPh>
    <phoneticPr fontId="1"/>
  </si>
  <si>
    <t> 반환 품목 시트</t>
    <rPh sb="0" eb="2">
      <t> 헨레이</t>
    </rPh>
    <rPh sb="2" eb="4">
      <t> 메이 사이</t>
    </rPh>
    <phoneticPr fontId="3"/>
  </si>
  <si>
    <t> 심사 분석 결과 집계 후</t>
    <rPh sb="0" eb="6">
      <t> 신사분 세키케카</t>
    </rPh>
    <rPh sb="6" eb="9">
      <t> 슈케고</t>
    </rPh>
    <phoneticPr fontId="1"/>
  </si>
  <si>
    <t> 보류 관리 시트</t>
    <rPh sb="0" eb="4">
      <t> 홀류 칸리</t>
    </rPh>
    <phoneticPr fontId="3"/>
  </si>
  <si>
    <t> 품질 항목 보고 시트</t>
    <rPh sb="0" eb="2">
      <t> 힌시츠</t>
    </rPh>
    <rPh sb="2" eb="4">
      <t> 박목</t>
    </rPh>
    <rPh sb="4" eb="6">
      <t> 붕석</t>
    </rPh>
    <phoneticPr fontId="3"/>
  </si>
  <si>
    <t> 품질 보고서</t>
    <rPh sb="0" eb="2">
      <t> 힌시츠</t>
    </rPh>
    <phoneticPr fontId="3"/>
  </si>
  <si>
    <t> 체크 마스터 정보</t>
    <rPh sb="7" eb="9">
      <t> 조호우</t>
    </rPh>
    <phoneticPr fontId="3"/>
  </si>
  <si>
    <t> 확인된 UKE 데이터</t>
    <rPh sb="4" eb="5">
      <t> 수미</t>
    </rPh>
    <phoneticPr fontId="3"/>
  </si>
  <si>
    <t> 10일마다 (리셉트 체크 후)</t>
    <rPh sb="2" eb="3">
      <t> 니치</t>
    </rPh>
    <rPh sb="3" eb="4">
      <t> 고토</t>
    </rPh>
    <rPh sb="14" eb="15">
      <t> 아토</t>
    </rPh>
    <phoneticPr fontId="1"/>
  </si>
  <si>
    <t> 리셉트 체크 실시 후</t>
    <rPh sb="8" eb="11">
      <t> 지시고</t>
    </rPh>
    <phoneticPr fontId="1"/>
  </si>
  <si>
    <t> 체크 실시 상황</t>
    <rPh sb="4" eb="6">
      <t> 지시</t>
    </rPh>
    <rPh sb="6" eb="8">
      <t> 죠쿄</t>
    </rPh>
    <phoneticPr fontId="3"/>
  </si>
  <si>
    <t> 체크 정보</t>
    <rPh sb="4" eb="6">
      <t> 조호우</t>
    </rPh>
    <phoneticPr fontId="1"/>
  </si>
  <si>
    <t> CRM</t>
    <phoneticPr fontId="1"/>
  </si>
  <si>
    <t> 가정 IF 목록</t>
    <rPh sb="0" eb="2">
      <t> 소테이</t>
    </rPh>
    <rPh sb="4" eb="6">
      <t> 이치란</t>
    </rPh>
    <phoneticPr fontId="15"/>
  </si>
  <si>
    <t>프로젝트 이름</t>
    <rPh sb="6" eb="7">
      <t> 메이</t>
    </rPh>
    <phoneticPr fontId="15"/>
  </si>
  <si>
    <t> 차세대 레세 구상 수립 프로젝트</t>
    <rPh sb="0" eb="3">
      <t> 지세다이</t>
    </rPh>
    <rPh sb="5" eb="7">
      <t> 황소</t>
    </rPh>
    <rPh sb="7" eb="9">
      <t> 사쿠테이</t>
    </rPh>
    <phoneticPr fontId="15"/>
  </si>
  <si>
    <t> 만든 사람</t>
    <rPh sb="0" eb="3">
      <t> 석세이샤</t>
    </rPh>
    <phoneticPr fontId="15"/>
  </si>
  <si>
    <t> 작성일</t>
    <rPh sb="0" eb="3">
      <t> 사세이비</t>
    </rPh>
    <phoneticPr fontId="15"/>
  </si>
  <si>
    <t> 시스템 이름</t>
    <rPh sb="4" eb="5">
      <t> 메이</t>
    </rPh>
    <phoneticPr fontId="15"/>
  </si>
  <si>
    <t> 차세대 리셉트 체크 시스템</t>
    <rPh sb="0" eb="3">
      <t> 지세다이</t>
    </rPh>
    <phoneticPr fontId="15"/>
  </si>
  <si>
    <t> 업데이트자</t>
    <rPh sb="0" eb="3">
      <t> 코신샤</t>
    </rPh>
    <phoneticPr fontId="15"/>
  </si>
  <si>
    <t> 갱신일</t>
    <rPh sb="0" eb="3">
      <t> 황신비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</si>
</sst>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2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6"/>
      <name val="Meiryo UI"/>
      <family val="3"/>
      <charset val="128"/>
    </font>
    <font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FF0000"/>
      <name val="Meiryo UI"/>
      <family val="3"/>
      <charset val="128"/>
    </font>
    <font>
      <sz val="11"/>
      <name val="ＭＳ Ｐゴシック"/>
      <family val="2"/>
      <charset val="128"/>
      <scheme val="minor"/>
    </font>
    <font>
      <b/>
      <sz val="28"/>
      <name val="Meiryo UI"/>
      <family val="3"/>
      <charset val="128"/>
    </font>
    <font>
      <sz val="12"/>
      <name val="Meiryo UI"/>
      <family val="3"/>
      <charset val="128"/>
    </font>
    <font>
      <b/>
      <sz val="2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6"/>
      <color rgb="FFFF0000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5">
    <xf numFmtId="0" fontId="0" fillId="0" borderId="0">
      <alignment vertical="center"/>
    </xf>
    <xf numFmtId="0" fontId="13" fillId="0" borderId="0"/>
    <xf numFmtId="0" fontId="13" fillId="0" borderId="0"/>
    <xf numFmtId="0" fontId="13" fillId="0" borderId="0">
      <alignment vertical="center"/>
    </xf>
    <xf numFmtId="0" fontId="28" fillId="0" borderId="0"/>
  </cellStyleXfs>
  <cellXfs count="13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5" fillId="4" borderId="1" xfId="0" applyFont="1" applyFill="1" applyBorder="1">
      <alignment vertical="center"/>
    </xf>
    <xf numFmtId="0" fontId="3" fillId="0" borderId="1" xfId="0" applyFont="1" applyBorder="1" applyAlignment="1">
      <alignment vertical="center" wrapText="1"/>
    </xf>
    <xf numFmtId="0" fontId="5" fillId="5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5" borderId="1" xfId="0" applyFont="1" applyFill="1" applyBorder="1">
      <alignment vertical="center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0" xfId="0" applyFont="1">
      <alignment vertical="center"/>
    </xf>
    <xf numFmtId="0" fontId="10" fillId="5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14" fillId="0" borderId="0" xfId="1" applyFont="1"/>
    <xf numFmtId="0" fontId="16" fillId="0" borderId="0" xfId="1" applyFont="1"/>
    <xf numFmtId="0" fontId="16" fillId="6" borderId="4" xfId="2" applyFont="1" applyFill="1" applyBorder="1"/>
    <xf numFmtId="0" fontId="16" fillId="6" borderId="1" xfId="2" applyFont="1" applyFill="1" applyBorder="1"/>
    <xf numFmtId="49" fontId="16" fillId="0" borderId="4" xfId="2" applyNumberFormat="1" applyFont="1" applyBorder="1" applyAlignment="1">
      <alignment vertical="top"/>
    </xf>
    <xf numFmtId="14" fontId="16" fillId="0" borderId="4" xfId="2" applyNumberFormat="1" applyFont="1" applyBorder="1" applyAlignment="1">
      <alignment vertical="top"/>
    </xf>
    <xf numFmtId="0" fontId="16" fillId="0" borderId="4" xfId="2" applyFont="1" applyBorder="1" applyAlignment="1">
      <alignment vertical="top"/>
    </xf>
    <xf numFmtId="0" fontId="16" fillId="0" borderId="1" xfId="2" applyFont="1" applyBorder="1" applyAlignment="1">
      <alignment vertical="top"/>
    </xf>
    <xf numFmtId="49" fontId="16" fillId="0" borderId="4" xfId="2" quotePrefix="1" applyNumberFormat="1" applyFont="1" applyBorder="1" applyAlignment="1">
      <alignment vertical="top"/>
    </xf>
    <xf numFmtId="49" fontId="16" fillId="0" borderId="4" xfId="1" applyNumberFormat="1" applyFont="1" applyBorder="1"/>
    <xf numFmtId="0" fontId="16" fillId="0" borderId="4" xfId="1" applyFont="1" applyBorder="1"/>
    <xf numFmtId="0" fontId="16" fillId="0" borderId="1" xfId="1" applyFont="1" applyBorder="1"/>
    <xf numFmtId="0" fontId="8" fillId="0" borderId="0" xfId="3" applyFont="1">
      <alignment vertical="center"/>
    </xf>
    <xf numFmtId="0" fontId="8" fillId="7" borderId="6" xfId="3" applyFont="1" applyFill="1" applyBorder="1" applyAlignment="1">
      <alignment horizontal="center" vertical="center"/>
    </xf>
    <xf numFmtId="0" fontId="8" fillId="0" borderId="7" xfId="3" applyFont="1" applyBorder="1">
      <alignment vertical="center"/>
    </xf>
    <xf numFmtId="0" fontId="8" fillId="7" borderId="7" xfId="3" applyFont="1" applyFill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176" fontId="8" fillId="0" borderId="8" xfId="3" applyNumberFormat="1" applyFont="1" applyBorder="1" applyAlignment="1">
      <alignment horizontal="center" vertical="center"/>
    </xf>
    <xf numFmtId="0" fontId="8" fillId="7" borderId="10" xfId="3" applyFont="1" applyFill="1" applyBorder="1" applyAlignment="1">
      <alignment horizontal="center" vertical="center"/>
    </xf>
    <xf numFmtId="0" fontId="8" fillId="0" borderId="11" xfId="3" applyFont="1" applyBorder="1">
      <alignment vertical="center"/>
    </xf>
    <xf numFmtId="0" fontId="8" fillId="7" borderId="11" xfId="3" applyFont="1" applyFill="1" applyBorder="1" applyAlignment="1">
      <alignment horizontal="center" vertical="center"/>
    </xf>
    <xf numFmtId="176" fontId="8" fillId="0" borderId="12" xfId="3" applyNumberFormat="1" applyFont="1" applyBorder="1" applyAlignment="1">
      <alignment horizontal="center" vertical="center"/>
    </xf>
    <xf numFmtId="0" fontId="8" fillId="0" borderId="0" xfId="1" applyFont="1"/>
    <xf numFmtId="0" fontId="20" fillId="0" borderId="1" xfId="0" applyFont="1" applyBorder="1">
      <alignment vertical="center"/>
    </xf>
    <xf numFmtId="0" fontId="21" fillId="0" borderId="1" xfId="0" applyFont="1" applyBorder="1">
      <alignment vertical="center"/>
    </xf>
    <xf numFmtId="0" fontId="22" fillId="0" borderId="1" xfId="0" applyFont="1" applyBorder="1">
      <alignment vertical="center"/>
    </xf>
    <xf numFmtId="0" fontId="16" fillId="0" borderId="4" xfId="2" applyFont="1" applyBorder="1" applyAlignment="1">
      <alignment vertical="top" wrapText="1"/>
    </xf>
    <xf numFmtId="0" fontId="16" fillId="0" borderId="1" xfId="2" applyFont="1" applyBorder="1" applyAlignment="1">
      <alignment vertical="top" wrapText="1"/>
    </xf>
    <xf numFmtId="0" fontId="19" fillId="0" borderId="1" xfId="0" applyFont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3" xfId="0" applyFont="1" applyFill="1" applyBorder="1" applyAlignment="1">
      <alignment vertical="center" wrapText="1"/>
    </xf>
    <xf numFmtId="0" fontId="3" fillId="8" borderId="1" xfId="0" applyFont="1" applyFill="1" applyBorder="1">
      <alignment vertical="center"/>
    </xf>
    <xf numFmtId="0" fontId="21" fillId="8" borderId="1" xfId="0" applyFont="1" applyFill="1" applyBorder="1">
      <alignment vertical="center"/>
    </xf>
    <xf numFmtId="0" fontId="8" fillId="8" borderId="1" xfId="0" applyFont="1" applyFill="1" applyBorder="1" applyAlignment="1">
      <alignment vertical="center" wrapText="1"/>
    </xf>
    <xf numFmtId="0" fontId="8" fillId="8" borderId="4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20" fillId="8" borderId="14" xfId="0" applyFont="1" applyFill="1" applyBorder="1">
      <alignment vertical="center"/>
    </xf>
    <xf numFmtId="0" fontId="20" fillId="8" borderId="1" xfId="0" applyFont="1" applyFill="1" applyBorder="1">
      <alignment vertical="center"/>
    </xf>
    <xf numFmtId="0" fontId="23" fillId="8" borderId="1" xfId="0" applyFont="1" applyFill="1" applyBorder="1">
      <alignment vertical="center"/>
    </xf>
    <xf numFmtId="0" fontId="22" fillId="8" borderId="1" xfId="0" applyFont="1" applyFill="1" applyBorder="1">
      <alignment vertical="center"/>
    </xf>
    <xf numFmtId="0" fontId="22" fillId="8" borderId="14" xfId="0" applyFont="1" applyFill="1" applyBorder="1">
      <alignment vertical="center"/>
    </xf>
    <xf numFmtId="0" fontId="3" fillId="8" borderId="13" xfId="0" applyFont="1" applyFill="1" applyBorder="1">
      <alignment vertical="center"/>
    </xf>
    <xf numFmtId="0" fontId="3" fillId="8" borderId="15" xfId="0" applyFont="1" applyFill="1" applyBorder="1" applyAlignment="1">
      <alignment vertical="center" wrapText="1"/>
    </xf>
    <xf numFmtId="0" fontId="20" fillId="8" borderId="13" xfId="0" applyFont="1" applyFill="1" applyBorder="1">
      <alignment vertical="center"/>
    </xf>
    <xf numFmtId="0" fontId="3" fillId="8" borderId="16" xfId="0" applyFont="1" applyFill="1" applyBorder="1" applyAlignment="1">
      <alignment vertical="center" wrapText="1"/>
    </xf>
    <xf numFmtId="0" fontId="21" fillId="8" borderId="13" xfId="0" applyFont="1" applyFill="1" applyBorder="1">
      <alignment vertical="center"/>
    </xf>
    <xf numFmtId="0" fontId="8" fillId="8" borderId="13" xfId="0" applyFont="1" applyFill="1" applyBorder="1" applyAlignment="1">
      <alignment vertical="center" wrapText="1"/>
    </xf>
    <xf numFmtId="0" fontId="8" fillId="8" borderId="15" xfId="0" applyFont="1" applyFill="1" applyBorder="1" applyAlignment="1">
      <alignment vertical="center" wrapText="1"/>
    </xf>
    <xf numFmtId="0" fontId="22" fillId="8" borderId="13" xfId="0" applyFont="1" applyFill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13" xfId="0" applyFont="1" applyBorder="1">
      <alignment vertical="center"/>
    </xf>
    <xf numFmtId="0" fontId="3" fillId="8" borderId="14" xfId="0" applyFont="1" applyFill="1" applyBorder="1">
      <alignment vertical="center"/>
    </xf>
    <xf numFmtId="0" fontId="3" fillId="8" borderId="14" xfId="0" applyFont="1" applyFill="1" applyBorder="1" applyAlignment="1">
      <alignment vertical="center" wrapText="1"/>
    </xf>
    <xf numFmtId="0" fontId="21" fillId="8" borderId="14" xfId="0" applyFont="1" applyFill="1" applyBorder="1">
      <alignment vertical="center"/>
    </xf>
    <xf numFmtId="0" fontId="8" fillId="8" borderId="14" xfId="0" applyFont="1" applyFill="1" applyBorder="1" applyAlignment="1">
      <alignment vertical="center" wrapText="1"/>
    </xf>
    <xf numFmtId="0" fontId="8" fillId="8" borderId="17" xfId="0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4" xfId="0" applyFont="1" applyBorder="1">
      <alignment vertical="center"/>
    </xf>
    <xf numFmtId="0" fontId="3" fillId="8" borderId="18" xfId="0" applyFont="1" applyFill="1" applyBorder="1">
      <alignment vertical="center"/>
    </xf>
    <xf numFmtId="0" fontId="3" fillId="8" borderId="19" xfId="0" applyFont="1" applyFill="1" applyBorder="1">
      <alignment vertical="center"/>
    </xf>
    <xf numFmtId="0" fontId="3" fillId="8" borderId="20" xfId="0" applyFont="1" applyFill="1" applyBorder="1" applyAlignment="1">
      <alignment vertical="center" wrapText="1"/>
    </xf>
    <xf numFmtId="0" fontId="20" fillId="8" borderId="19" xfId="0" applyFont="1" applyFill="1" applyBorder="1">
      <alignment vertical="center"/>
    </xf>
    <xf numFmtId="0" fontId="3" fillId="8" borderId="21" xfId="0" applyFont="1" applyFill="1" applyBorder="1" applyAlignment="1">
      <alignment vertical="center" wrapText="1"/>
    </xf>
    <xf numFmtId="0" fontId="21" fillId="8" borderId="19" xfId="0" applyFont="1" applyFill="1" applyBorder="1">
      <alignment vertical="center"/>
    </xf>
    <xf numFmtId="0" fontId="8" fillId="8" borderId="19" xfId="0" applyFont="1" applyFill="1" applyBorder="1" applyAlignment="1">
      <alignment vertical="center" wrapText="1"/>
    </xf>
    <xf numFmtId="0" fontId="8" fillId="8" borderId="20" xfId="0" applyFont="1" applyFill="1" applyBorder="1" applyAlignment="1">
      <alignment vertical="center" wrapText="1"/>
    </xf>
    <xf numFmtId="0" fontId="22" fillId="8" borderId="19" xfId="0" applyFont="1" applyFill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19" xfId="0" applyFont="1" applyBorder="1">
      <alignment vertical="center"/>
    </xf>
    <xf numFmtId="0" fontId="8" fillId="0" borderId="22" xfId="0" applyFont="1" applyBorder="1">
      <alignment vertical="center"/>
    </xf>
    <xf numFmtId="0" fontId="20" fillId="0" borderId="1" xfId="0" applyFont="1" applyBorder="1" applyAlignment="1">
      <alignment vertical="center" wrapText="1"/>
    </xf>
    <xf numFmtId="0" fontId="9" fillId="10" borderId="1" xfId="0" applyFont="1" applyFill="1" applyBorder="1" applyAlignment="1">
      <alignment vertical="center" wrapText="1"/>
    </xf>
    <xf numFmtId="0" fontId="11" fillId="10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8" fillId="0" borderId="0" xfId="0" applyFont="1">
      <alignment vertical="center"/>
    </xf>
    <xf numFmtId="0" fontId="24" fillId="0" borderId="0" xfId="0" applyFont="1">
      <alignment vertical="center"/>
    </xf>
    <xf numFmtId="0" fontId="22" fillId="0" borderId="0" xfId="0" applyFont="1">
      <alignment vertical="center"/>
    </xf>
    <xf numFmtId="0" fontId="26" fillId="0" borderId="0" xfId="0" applyFont="1" applyAlignment="1">
      <alignment vertical="center" wrapText="1"/>
    </xf>
    <xf numFmtId="0" fontId="26" fillId="0" borderId="0" xfId="0" applyFont="1">
      <alignment vertical="center"/>
    </xf>
    <xf numFmtId="0" fontId="9" fillId="2" borderId="1" xfId="0" applyFont="1" applyFill="1" applyBorder="1">
      <alignment vertical="center"/>
    </xf>
    <xf numFmtId="0" fontId="9" fillId="2" borderId="1" xfId="0" applyFont="1" applyFill="1" applyBorder="1" applyAlignment="1">
      <alignment vertical="center" wrapText="1"/>
    </xf>
    <xf numFmtId="0" fontId="9" fillId="11" borderId="3" xfId="0" applyFont="1" applyFill="1" applyBorder="1">
      <alignment vertical="center"/>
    </xf>
    <xf numFmtId="0" fontId="9" fillId="11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textRotation="255"/>
    </xf>
    <xf numFmtId="0" fontId="11" fillId="11" borderId="1" xfId="0" applyFont="1" applyFill="1" applyBorder="1" applyAlignment="1">
      <alignment vertical="center" wrapText="1"/>
    </xf>
    <xf numFmtId="0" fontId="11" fillId="0" borderId="0" xfId="0" applyFont="1">
      <alignment vertical="center"/>
    </xf>
    <xf numFmtId="0" fontId="11" fillId="9" borderId="1" xfId="0" applyFont="1" applyFill="1" applyBorder="1" applyAlignment="1">
      <alignment vertical="center" wrapText="1"/>
    </xf>
    <xf numFmtId="0" fontId="11" fillId="9" borderId="13" xfId="0" applyFont="1" applyFill="1" applyBorder="1">
      <alignment vertical="center"/>
    </xf>
    <xf numFmtId="0" fontId="11" fillId="9" borderId="1" xfId="0" applyFont="1" applyFill="1" applyBorder="1">
      <alignment vertical="center"/>
    </xf>
    <xf numFmtId="0" fontId="8" fillId="0" borderId="1" xfId="0" quotePrefix="1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27" fillId="10" borderId="4" xfId="0" applyFont="1" applyFill="1" applyBorder="1" applyAlignment="1">
      <alignment horizontal="center" vertical="center"/>
    </xf>
    <xf numFmtId="0" fontId="27" fillId="10" borderId="3" xfId="0" applyFont="1" applyFill="1" applyBorder="1" applyAlignment="1">
      <alignment horizontal="center" vertical="center"/>
    </xf>
    <xf numFmtId="0" fontId="27" fillId="11" borderId="4" xfId="0" applyFont="1" applyFill="1" applyBorder="1" applyAlignment="1">
      <alignment horizontal="center" vertical="center"/>
    </xf>
    <xf numFmtId="0" fontId="27" fillId="11" borderId="2" xfId="0" applyFont="1" applyFill="1" applyBorder="1" applyAlignment="1">
      <alignment horizontal="center" vertical="center"/>
    </xf>
    <xf numFmtId="0" fontId="27" fillId="11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8" fillId="7" borderId="5" xfId="3" applyFont="1" applyFill="1" applyBorder="1" applyAlignment="1">
      <alignment horizontal="center" vertical="center" wrapText="1"/>
    </xf>
    <xf numFmtId="0" fontId="18" fillId="7" borderId="9" xfId="3" applyFont="1" applyFill="1" applyBorder="1" applyAlignment="1">
      <alignment horizontal="center" vertical="center" wrapText="1"/>
    </xf>
  </cellXfs>
  <cellStyles count="5">
    <cellStyle name="標準" xfId="0" builtinId="0"/>
    <cellStyle name="標準 10" xfId="1" xr:uid="{00000000-0005-0000-0000-000001000000}"/>
    <cellStyle name="標準 2" xfId="4" xr:uid="{00000000-0005-0000-0000-000002000000}"/>
    <cellStyle name="標準_（更新不可）（受注T作業中）販売伝票管理項目_20090325_2" xfId="3" xr:uid="{00000000-0005-0000-0000-000003000000}"/>
    <cellStyle name="標準_IPO_PCVB2040_JAVA_sample" xfId="2" xr:uid="{00000000-0005-0000-0000-000004000000}"/>
  </cellStyles>
  <dxfs count="1">
    <dxf>
      <fill>
        <patternFill patternType="solid">
          <fgColor rgb="FFDAEEF3"/>
          <bgColor rgb="FF000000"/>
        </patternFill>
      </fill>
    </dxf>
  </dxfs>
  <tableStyles count="0" defaultTableStyle="TableStyleMedium2" defaultPivotStyle="PivotStyleLight16"/>
  <colors>
    <mruColors>
      <color rgb="FFFFFF99"/>
      <color rgb="FFCCFF99"/>
      <color rgb="FFCCFFFF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40821</xdr:colOff>
          <xdr:row>0</xdr:row>
          <xdr:rowOff>40821</xdr:rowOff>
        </xdr:from>
        <xdr:to>
          <xdr:col>6</xdr:col>
          <xdr:colOff>1118186</xdr:colOff>
          <xdr:row>0</xdr:row>
          <xdr:rowOff>556292</xdr:rowOff>
        </xdr:to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シートヘッダ!$B$2:$H$3" spid="_x0000_s369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21" y="40821"/>
              <a:ext cx="10656794" cy="51547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0</xdr:col>
      <xdr:colOff>367393</xdr:colOff>
      <xdr:row>25</xdr:row>
      <xdr:rowOff>149679</xdr:rowOff>
    </xdr:from>
    <xdr:to>
      <xdr:col>4</xdr:col>
      <xdr:colOff>1646464</xdr:colOff>
      <xdr:row>32</xdr:row>
      <xdr:rowOff>27215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67393" y="11811000"/>
          <a:ext cx="7266214" cy="130628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楽楽精算　⇒　</a:t>
          </a:r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PMS</a:t>
          </a: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、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PMS</a:t>
          </a: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　⇒　</a:t>
          </a:r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Cognos</a:t>
          </a: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等の会計システム外の</a:t>
          </a:r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IF</a:t>
          </a: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も一覧化しておいた方がいいか、今後のご相談です。</a:t>
          </a:r>
        </a:p>
      </xdr:txBody>
    </xdr:sp>
    <xdr:clientData/>
  </xdr:twoCellAnchor>
  <xdr:twoCellAnchor>
    <xdr:from>
      <xdr:col>0</xdr:col>
      <xdr:colOff>367393</xdr:colOff>
      <xdr:row>33</xdr:row>
      <xdr:rowOff>13607</xdr:rowOff>
    </xdr:from>
    <xdr:to>
      <xdr:col>4</xdr:col>
      <xdr:colOff>1646464</xdr:colOff>
      <xdr:row>39</xdr:row>
      <xdr:rowOff>95251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67393" y="13307786"/>
          <a:ext cx="7266214" cy="130628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DIVA</a:t>
          </a: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への手動連携は、全ての会社にも入れるか？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40821</xdr:colOff>
          <xdr:row>0</xdr:row>
          <xdr:rowOff>40821</xdr:rowOff>
        </xdr:from>
        <xdr:to>
          <xdr:col>7</xdr:col>
          <xdr:colOff>1984985</xdr:colOff>
          <xdr:row>1</xdr:row>
          <xdr:rowOff>67760</xdr:rowOff>
        </xdr:to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シートヘッダ!$B$2:$H$3" spid="_x0000_s410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21" y="40821"/>
              <a:ext cx="9756588" cy="508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F29"/>
  <sheetViews>
    <sheetView showGridLines="0" zoomScale="85" zoomScaleNormal="85" workbookViewId="0"/>
  </sheetViews>
  <sheetFormatPr defaultColWidth="2.1796875" defaultRowHeight="13" x14ac:dyDescent="0.2"/>
  <cols>
    <col min="1" max="1" width="11.453125" style="24" customWidth="1"/>
    <col min="2" max="2" width="13.81640625" style="24" customWidth="1"/>
    <col min="3" max="3" width="18.453125" style="24" customWidth="1"/>
    <col min="4" max="4" width="27.81640625" style="24" customWidth="1"/>
    <col min="5" max="5" width="59.453125" style="24" customWidth="1"/>
    <col min="6" max="6" width="34.81640625" style="24" customWidth="1"/>
    <col min="7" max="16384" width="2.1796875" style="24"/>
  </cols>
  <sheetData>
    <row r="2" spans="1:6" x14ac:dyDescent="0.2">
      <c r="A2" s="23" t="s">
        <v>0</v>
      </c>
    </row>
    <row r="3" spans="1:6" x14ac:dyDescent="0.2">
      <c r="A3" s="25" t="s">
        <v>1</v>
      </c>
      <c r="B3" s="25" t="s">
        <v>2</v>
      </c>
      <c r="C3" s="25" t="s">
        <v>3</v>
      </c>
      <c r="D3" s="25" t="s">
        <v>4</v>
      </c>
      <c r="E3" s="25" t="s">
        <v>5</v>
      </c>
      <c r="F3" s="26" t="s">
        <v>6</v>
      </c>
    </row>
    <row r="4" spans="1:6" x14ac:dyDescent="0.2">
      <c r="A4" s="27" t="s">
        <v>7</v>
      </c>
      <c r="B4" s="28">
        <v>45752</v>
      </c>
      <c r="C4" s="29" t="s">
        <v>8</v>
      </c>
      <c r="D4" s="29"/>
      <c r="E4" s="29" t="s">
        <v>9</v>
      </c>
      <c r="F4" s="30"/>
    </row>
    <row r="5" spans="1:6" x14ac:dyDescent="0.2">
      <c r="A5" s="27"/>
      <c r="B5" s="28"/>
      <c r="C5" s="29"/>
      <c r="D5" s="29"/>
      <c r="E5" s="49"/>
      <c r="F5" s="50"/>
    </row>
    <row r="6" spans="1:6" x14ac:dyDescent="0.2">
      <c r="A6" s="31"/>
      <c r="B6" s="28"/>
      <c r="C6" s="29"/>
      <c r="D6" s="29"/>
      <c r="E6" s="49"/>
      <c r="F6" s="30"/>
    </row>
    <row r="7" spans="1:6" x14ac:dyDescent="0.2">
      <c r="A7" s="31"/>
      <c r="B7" s="29"/>
      <c r="C7" s="29"/>
      <c r="D7" s="29"/>
      <c r="E7" s="29"/>
      <c r="F7" s="30"/>
    </row>
    <row r="8" spans="1:6" x14ac:dyDescent="0.2">
      <c r="A8" s="31"/>
      <c r="B8" s="29"/>
      <c r="C8" s="29"/>
      <c r="D8" s="29"/>
      <c r="E8" s="29"/>
      <c r="F8" s="30"/>
    </row>
    <row r="9" spans="1:6" x14ac:dyDescent="0.2">
      <c r="A9" s="27"/>
      <c r="B9" s="29"/>
      <c r="C9" s="29"/>
      <c r="D9" s="29"/>
      <c r="E9" s="29"/>
      <c r="F9" s="30"/>
    </row>
    <row r="10" spans="1:6" x14ac:dyDescent="0.2">
      <c r="A10" s="27"/>
      <c r="B10" s="29"/>
      <c r="C10" s="29"/>
      <c r="D10" s="29"/>
      <c r="E10" s="29"/>
      <c r="F10" s="30"/>
    </row>
    <row r="11" spans="1:6" x14ac:dyDescent="0.2">
      <c r="A11" s="27"/>
      <c r="B11" s="29"/>
      <c r="C11" s="29"/>
      <c r="D11" s="29"/>
      <c r="E11" s="29"/>
      <c r="F11" s="30"/>
    </row>
    <row r="12" spans="1:6" x14ac:dyDescent="0.2">
      <c r="A12" s="27"/>
      <c r="B12" s="29"/>
      <c r="C12" s="29"/>
      <c r="D12" s="29"/>
      <c r="E12" s="29"/>
      <c r="F12" s="30"/>
    </row>
    <row r="13" spans="1:6" x14ac:dyDescent="0.2">
      <c r="A13" s="27"/>
      <c r="B13" s="29"/>
      <c r="C13" s="29"/>
      <c r="D13" s="29"/>
      <c r="E13" s="29"/>
      <c r="F13" s="30"/>
    </row>
    <row r="14" spans="1:6" x14ac:dyDescent="0.2">
      <c r="A14" s="27"/>
      <c r="B14" s="29"/>
      <c r="C14" s="29"/>
      <c r="D14" s="29"/>
      <c r="E14" s="29"/>
      <c r="F14" s="30"/>
    </row>
    <row r="15" spans="1:6" x14ac:dyDescent="0.2">
      <c r="A15" s="27"/>
      <c r="B15" s="29"/>
      <c r="C15" s="29"/>
      <c r="D15" s="29"/>
      <c r="E15" s="29"/>
      <c r="F15" s="30"/>
    </row>
    <row r="16" spans="1:6" x14ac:dyDescent="0.2">
      <c r="A16" s="27"/>
      <c r="B16" s="29"/>
      <c r="C16" s="29"/>
      <c r="D16" s="29"/>
      <c r="E16" s="29"/>
      <c r="F16" s="30"/>
    </row>
    <row r="17" spans="1:6" x14ac:dyDescent="0.2">
      <c r="A17" s="27"/>
      <c r="B17" s="29"/>
      <c r="C17" s="29"/>
      <c r="D17" s="29"/>
      <c r="E17" s="29"/>
      <c r="F17" s="30"/>
    </row>
    <row r="18" spans="1:6" x14ac:dyDescent="0.2">
      <c r="A18" s="27"/>
      <c r="B18" s="29"/>
      <c r="C18" s="29"/>
      <c r="D18" s="29"/>
      <c r="E18" s="29"/>
      <c r="F18" s="30"/>
    </row>
    <row r="19" spans="1:6" x14ac:dyDescent="0.2">
      <c r="A19" s="27"/>
      <c r="B19" s="29"/>
      <c r="C19" s="29"/>
      <c r="D19" s="29"/>
      <c r="E19" s="29"/>
      <c r="F19" s="30"/>
    </row>
    <row r="20" spans="1:6" x14ac:dyDescent="0.2">
      <c r="A20" s="27"/>
      <c r="B20" s="29"/>
      <c r="C20" s="29"/>
      <c r="D20" s="29"/>
      <c r="E20" s="29"/>
      <c r="F20" s="30"/>
    </row>
    <row r="21" spans="1:6" x14ac:dyDescent="0.2">
      <c r="A21" s="27"/>
      <c r="B21" s="29"/>
      <c r="C21" s="29"/>
      <c r="D21" s="29"/>
      <c r="E21" s="29"/>
      <c r="F21" s="30"/>
    </row>
    <row r="22" spans="1:6" x14ac:dyDescent="0.2">
      <c r="A22" s="27"/>
      <c r="B22" s="29"/>
      <c r="C22" s="29"/>
      <c r="D22" s="29"/>
      <c r="E22" s="29"/>
      <c r="F22" s="30"/>
    </row>
    <row r="23" spans="1:6" x14ac:dyDescent="0.2">
      <c r="A23" s="27"/>
      <c r="B23" s="29"/>
      <c r="C23" s="29"/>
      <c r="D23" s="29"/>
      <c r="E23" s="29"/>
      <c r="F23" s="30"/>
    </row>
    <row r="24" spans="1:6" x14ac:dyDescent="0.2">
      <c r="A24" s="27"/>
      <c r="B24" s="29"/>
      <c r="C24" s="29"/>
      <c r="D24" s="29"/>
      <c r="E24" s="29"/>
      <c r="F24" s="30"/>
    </row>
    <row r="25" spans="1:6" x14ac:dyDescent="0.2">
      <c r="A25" s="32"/>
      <c r="B25" s="33"/>
      <c r="C25" s="33"/>
      <c r="D25" s="33"/>
      <c r="E25" s="33"/>
      <c r="F25" s="34"/>
    </row>
    <row r="26" spans="1:6" x14ac:dyDescent="0.2">
      <c r="A26" s="32"/>
      <c r="B26" s="33"/>
      <c r="C26" s="33"/>
      <c r="D26" s="33"/>
      <c r="E26" s="33"/>
      <c r="F26" s="34"/>
    </row>
    <row r="27" spans="1:6" x14ac:dyDescent="0.2">
      <c r="A27" s="32"/>
      <c r="B27" s="33"/>
      <c r="C27" s="33"/>
      <c r="D27" s="33"/>
      <c r="E27" s="33"/>
      <c r="F27" s="34"/>
    </row>
    <row r="28" spans="1:6" x14ac:dyDescent="0.2">
      <c r="A28" s="32"/>
      <c r="B28" s="33"/>
      <c r="C28" s="33"/>
      <c r="D28" s="33"/>
      <c r="E28" s="33"/>
      <c r="F28" s="34"/>
    </row>
    <row r="29" spans="1:6" x14ac:dyDescent="0.2">
      <c r="A29" s="32"/>
      <c r="B29" s="33"/>
      <c r="C29" s="33"/>
      <c r="D29" s="33"/>
      <c r="E29" s="33"/>
      <c r="F29" s="34"/>
    </row>
  </sheetData>
  <phoneticPr fontId="1"/>
  <pageMargins left="0.78740157480314965" right="0.39370078740157483" top="0.78740157480314965" bottom="0.39370078740157483" header="0.39370078740157483" footer="0.39370078740157483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 filterMode="1">
    <pageSetUpPr fitToPage="1"/>
  </sheetPr>
  <dimension ref="A1:W24"/>
  <sheetViews>
    <sheetView showGridLines="0" zoomScale="70" zoomScaleNormal="70" workbookViewId="0">
      <pane xSplit="5" ySplit="5" topLeftCell="F17" activePane="bottomRight" state="frozen"/>
      <selection pane="topRight" activeCell="F1" sqref="F1"/>
      <selection pane="bottomLeft" activeCell="A6" sqref="A6"/>
      <selection pane="bottomRight" activeCell="I18" sqref="I18"/>
    </sheetView>
  </sheetViews>
  <sheetFormatPr defaultColWidth="9" defaultRowHeight="15" outlineLevelCol="1" x14ac:dyDescent="0.2"/>
  <cols>
    <col min="1" max="1" width="5.453125" style="1" customWidth="1"/>
    <col min="2" max="2" width="17.453125" style="1" customWidth="1" outlineLevel="1"/>
    <col min="3" max="3" width="11.453125" style="1" customWidth="1" outlineLevel="1"/>
    <col min="4" max="4" width="44" style="1" customWidth="1" outlineLevel="1"/>
    <col min="5" max="7" width="23.453125" style="1" customWidth="1" outlineLevel="1"/>
    <col min="8" max="8" width="11.453125" style="1" customWidth="1" outlineLevel="1"/>
    <col min="9" max="10" width="23.453125" style="1" customWidth="1" outlineLevel="1"/>
    <col min="11" max="12" width="23.81640625" style="1" customWidth="1" outlineLevel="1"/>
    <col min="13" max="14" width="11.1796875" style="1" customWidth="1" outlineLevel="1"/>
    <col min="15" max="22" width="23.81640625" style="1" customWidth="1" outlineLevel="1"/>
    <col min="23" max="23" width="8.81640625" customWidth="1"/>
    <col min="24" max="16384" width="9" style="1"/>
  </cols>
  <sheetData>
    <row r="1" spans="1:22" ht="70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22" ht="18.7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</row>
    <row r="3" spans="1:22" ht="26.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117" t="s">
        <v>10</v>
      </c>
      <c r="L3" s="117"/>
      <c r="M3" s="117"/>
      <c r="N3" s="117"/>
      <c r="O3" s="117"/>
      <c r="P3" s="117"/>
      <c r="Q3" s="117"/>
      <c r="R3" s="117"/>
      <c r="S3" s="118" t="s">
        <v>11</v>
      </c>
      <c r="T3" s="118"/>
      <c r="U3" s="118"/>
      <c r="V3" s="119"/>
    </row>
    <row r="4" spans="1:22" ht="84" customHeight="1" x14ac:dyDescent="0.2">
      <c r="A4" s="9" t="s">
        <v>12</v>
      </c>
      <c r="B4" s="11" t="s">
        <v>13</v>
      </c>
      <c r="C4" s="11" t="s">
        <v>14</v>
      </c>
      <c r="D4" s="11" t="s">
        <v>15</v>
      </c>
      <c r="E4" s="11" t="s">
        <v>16</v>
      </c>
      <c r="F4" s="22" t="s">
        <v>17</v>
      </c>
      <c r="G4" s="22" t="s">
        <v>18</v>
      </c>
      <c r="H4" s="11" t="s">
        <v>19</v>
      </c>
      <c r="I4" s="11" t="s">
        <v>20</v>
      </c>
      <c r="J4" s="22" t="s">
        <v>21</v>
      </c>
      <c r="K4" s="7" t="s">
        <v>22</v>
      </c>
      <c r="L4" s="7" t="s">
        <v>23</v>
      </c>
      <c r="M4" s="7" t="s">
        <v>24</v>
      </c>
      <c r="N4" s="7" t="s">
        <v>25</v>
      </c>
      <c r="O4" s="13" t="s">
        <v>26</v>
      </c>
      <c r="P4" s="13" t="s">
        <v>27</v>
      </c>
      <c r="Q4" s="7" t="s">
        <v>28</v>
      </c>
      <c r="R4" s="7" t="s">
        <v>29</v>
      </c>
      <c r="S4" s="5" t="s">
        <v>30</v>
      </c>
      <c r="T4" s="6" t="s">
        <v>31</v>
      </c>
      <c r="U4" s="6" t="s">
        <v>28</v>
      </c>
      <c r="V4" s="6" t="s">
        <v>29</v>
      </c>
    </row>
    <row r="5" spans="1:22" s="19" customFormat="1" ht="51.75" hidden="1" customHeight="1" x14ac:dyDescent="0.2">
      <c r="A5" s="21" t="s">
        <v>32</v>
      </c>
      <c r="B5" s="15" t="s">
        <v>33</v>
      </c>
      <c r="C5" s="20" t="s">
        <v>34</v>
      </c>
      <c r="D5" s="52" t="s">
        <v>35</v>
      </c>
      <c r="E5" s="15" t="s">
        <v>36</v>
      </c>
      <c r="F5" s="15" t="s">
        <v>37</v>
      </c>
      <c r="G5" s="15" t="s">
        <v>38</v>
      </c>
      <c r="H5" s="20" t="s">
        <v>39</v>
      </c>
      <c r="I5" s="20" t="s">
        <v>40</v>
      </c>
      <c r="J5" s="53" t="s">
        <v>41</v>
      </c>
      <c r="K5" s="16" t="s">
        <v>42</v>
      </c>
      <c r="L5" s="16" t="s">
        <v>43</v>
      </c>
      <c r="M5" s="16" t="s">
        <v>44</v>
      </c>
      <c r="N5" s="16" t="s">
        <v>45</v>
      </c>
      <c r="O5" s="17" t="s">
        <v>46</v>
      </c>
      <c r="P5" s="17" t="s">
        <v>47</v>
      </c>
      <c r="Q5" s="16" t="s">
        <v>48</v>
      </c>
      <c r="R5" s="16" t="s">
        <v>49</v>
      </c>
      <c r="S5" s="18" t="s">
        <v>50</v>
      </c>
      <c r="T5" s="18" t="s">
        <v>47</v>
      </c>
      <c r="U5" s="18" t="s">
        <v>48</v>
      </c>
      <c r="V5" s="18" t="s">
        <v>49</v>
      </c>
    </row>
    <row r="6" spans="1:22" ht="75.5" thickBot="1" x14ac:dyDescent="0.25">
      <c r="A6" s="64">
        <v>1</v>
      </c>
      <c r="B6" s="64" t="s">
        <v>51</v>
      </c>
      <c r="C6" s="65" t="s">
        <v>52</v>
      </c>
      <c r="D6" s="66" t="s">
        <v>53</v>
      </c>
      <c r="E6" s="67" t="s">
        <v>53</v>
      </c>
      <c r="F6" s="68" t="s">
        <v>54</v>
      </c>
      <c r="G6" s="68" t="s">
        <v>55</v>
      </c>
      <c r="H6" s="69" t="s">
        <v>56</v>
      </c>
      <c r="I6" s="70" t="s">
        <v>57</v>
      </c>
      <c r="J6" s="71" t="s">
        <v>58</v>
      </c>
      <c r="K6" s="72" t="s">
        <v>59</v>
      </c>
      <c r="L6" s="72" t="s">
        <v>60</v>
      </c>
      <c r="M6" s="73"/>
      <c r="N6" s="73"/>
      <c r="O6" s="73"/>
      <c r="P6" s="72"/>
      <c r="Q6" s="72" t="s">
        <v>61</v>
      </c>
      <c r="R6" s="73"/>
      <c r="S6" s="72" t="s">
        <v>62</v>
      </c>
      <c r="T6" s="73"/>
      <c r="U6" s="72" t="s">
        <v>63</v>
      </c>
      <c r="V6" s="73"/>
    </row>
    <row r="7" spans="1:22" ht="75.5" thickBot="1" x14ac:dyDescent="0.25">
      <c r="A7" s="81">
        <v>2</v>
      </c>
      <c r="B7" s="82" t="s">
        <v>51</v>
      </c>
      <c r="C7" s="83" t="s">
        <v>52</v>
      </c>
      <c r="D7" s="84" t="s">
        <v>64</v>
      </c>
      <c r="E7" s="85" t="s">
        <v>65</v>
      </c>
      <c r="F7" s="86" t="s">
        <v>54</v>
      </c>
      <c r="G7" s="86" t="s">
        <v>55</v>
      </c>
      <c r="H7" s="87" t="s">
        <v>56</v>
      </c>
      <c r="I7" s="88" t="s">
        <v>57</v>
      </c>
      <c r="J7" s="89" t="s">
        <v>58</v>
      </c>
      <c r="K7" s="90" t="s">
        <v>59</v>
      </c>
      <c r="L7" s="90" t="s">
        <v>66</v>
      </c>
      <c r="M7" s="91"/>
      <c r="N7" s="91"/>
      <c r="O7" s="91"/>
      <c r="P7" s="90"/>
      <c r="Q7" s="90" t="s">
        <v>61</v>
      </c>
      <c r="R7" s="91"/>
      <c r="S7" s="90" t="s">
        <v>62</v>
      </c>
      <c r="T7" s="91"/>
      <c r="U7" s="90" t="s">
        <v>63</v>
      </c>
      <c r="V7" s="92"/>
    </row>
    <row r="8" spans="1:22" ht="75" x14ac:dyDescent="0.2">
      <c r="A8" s="74">
        <v>3</v>
      </c>
      <c r="B8" s="74" t="s">
        <v>51</v>
      </c>
      <c r="C8" s="75" t="s">
        <v>52</v>
      </c>
      <c r="D8" s="59" t="s">
        <v>67</v>
      </c>
      <c r="E8" s="75" t="s">
        <v>68</v>
      </c>
      <c r="F8" s="76" t="s">
        <v>54</v>
      </c>
      <c r="G8" s="76" t="s">
        <v>55</v>
      </c>
      <c r="H8" s="77" t="s">
        <v>56</v>
      </c>
      <c r="I8" s="78" t="s">
        <v>69</v>
      </c>
      <c r="J8" s="63" t="s">
        <v>70</v>
      </c>
      <c r="K8" s="79" t="s">
        <v>59</v>
      </c>
      <c r="L8" s="79" t="s">
        <v>71</v>
      </c>
      <c r="M8" s="80"/>
      <c r="N8" s="80"/>
      <c r="O8" s="80"/>
      <c r="P8" s="79"/>
      <c r="Q8" s="80"/>
      <c r="R8" s="80"/>
      <c r="S8" s="79" t="s">
        <v>62</v>
      </c>
      <c r="T8" s="80"/>
      <c r="U8" s="80"/>
      <c r="V8" s="80"/>
    </row>
    <row r="9" spans="1:22" ht="46.5" customHeight="1" x14ac:dyDescent="0.2">
      <c r="A9" s="54">
        <v>4</v>
      </c>
      <c r="B9" s="54" t="s">
        <v>51</v>
      </c>
      <c r="C9" s="58" t="s">
        <v>52</v>
      </c>
      <c r="D9" s="60" t="s">
        <v>72</v>
      </c>
      <c r="E9" s="58" t="s">
        <v>73</v>
      </c>
      <c r="F9" s="55" t="s">
        <v>54</v>
      </c>
      <c r="G9" s="55" t="s">
        <v>55</v>
      </c>
      <c r="H9" s="56" t="s">
        <v>56</v>
      </c>
      <c r="I9" s="57" t="s">
        <v>69</v>
      </c>
      <c r="J9" s="62" t="s">
        <v>70</v>
      </c>
      <c r="K9" s="14" t="s">
        <v>59</v>
      </c>
      <c r="L9" s="14" t="s">
        <v>74</v>
      </c>
      <c r="M9" s="12"/>
      <c r="N9" s="12"/>
      <c r="O9" s="12"/>
      <c r="P9" s="14"/>
      <c r="Q9" s="12"/>
      <c r="R9" s="12"/>
      <c r="S9" s="14" t="s">
        <v>62</v>
      </c>
      <c r="T9" s="12"/>
      <c r="U9" s="12"/>
      <c r="V9" s="12"/>
    </row>
    <row r="10" spans="1:22" ht="46.5" customHeight="1" x14ac:dyDescent="0.2">
      <c r="A10" s="54">
        <v>5</v>
      </c>
      <c r="B10" s="54" t="s">
        <v>51</v>
      </c>
      <c r="C10" s="58" t="s">
        <v>52</v>
      </c>
      <c r="D10" s="60" t="s">
        <v>75</v>
      </c>
      <c r="E10" s="58" t="s">
        <v>76</v>
      </c>
      <c r="F10" s="55" t="s">
        <v>54</v>
      </c>
      <c r="G10" s="55" t="s">
        <v>55</v>
      </c>
      <c r="H10" s="56" t="s">
        <v>56</v>
      </c>
      <c r="I10" s="57" t="s">
        <v>69</v>
      </c>
      <c r="J10" s="62" t="s">
        <v>70</v>
      </c>
      <c r="K10" s="14" t="s">
        <v>59</v>
      </c>
      <c r="L10" s="14" t="s">
        <v>77</v>
      </c>
      <c r="M10" s="12"/>
      <c r="N10" s="12"/>
      <c r="O10" s="12"/>
      <c r="P10" s="14"/>
      <c r="Q10" s="12"/>
      <c r="R10" s="12"/>
      <c r="S10" s="14" t="s">
        <v>62</v>
      </c>
      <c r="T10" s="12"/>
      <c r="U10" s="12"/>
      <c r="V10" s="12"/>
    </row>
    <row r="11" spans="1:22" ht="46.5" customHeight="1" x14ac:dyDescent="0.2">
      <c r="A11" s="54">
        <v>6</v>
      </c>
      <c r="B11" s="54" t="s">
        <v>51</v>
      </c>
      <c r="C11" s="58" t="s">
        <v>52</v>
      </c>
      <c r="D11" s="60" t="s">
        <v>78</v>
      </c>
      <c r="E11" s="58" t="s">
        <v>79</v>
      </c>
      <c r="F11" s="55" t="s">
        <v>80</v>
      </c>
      <c r="G11" s="55" t="s">
        <v>55</v>
      </c>
      <c r="H11" s="56" t="s">
        <v>81</v>
      </c>
      <c r="I11" s="56" t="s">
        <v>82</v>
      </c>
      <c r="J11" s="63" t="s">
        <v>83</v>
      </c>
      <c r="K11" s="14" t="s">
        <v>59</v>
      </c>
      <c r="L11" s="14" t="s">
        <v>84</v>
      </c>
      <c r="M11" s="12"/>
      <c r="N11" s="12"/>
      <c r="O11" s="12"/>
      <c r="P11" s="12"/>
      <c r="Q11" s="12"/>
      <c r="R11" s="12"/>
      <c r="S11" s="14" t="s">
        <v>62</v>
      </c>
      <c r="T11" s="12"/>
      <c r="U11" s="12"/>
      <c r="V11" s="12"/>
    </row>
    <row r="12" spans="1:22" ht="47.25" hidden="1" customHeight="1" x14ac:dyDescent="0.2">
      <c r="A12" s="3">
        <v>7</v>
      </c>
      <c r="B12" s="3" t="s">
        <v>51</v>
      </c>
      <c r="C12" s="10" t="s">
        <v>52</v>
      </c>
      <c r="D12" s="46" t="s">
        <v>85</v>
      </c>
      <c r="E12" s="10" t="s">
        <v>86</v>
      </c>
      <c r="F12" s="47" t="s">
        <v>55</v>
      </c>
      <c r="G12" s="47" t="s">
        <v>87</v>
      </c>
      <c r="H12" s="14" t="s">
        <v>88</v>
      </c>
      <c r="I12" s="14" t="s">
        <v>89</v>
      </c>
      <c r="J12" s="12" t="s">
        <v>90</v>
      </c>
      <c r="K12" s="14"/>
      <c r="L12" s="14"/>
      <c r="M12" s="12"/>
      <c r="N12" s="12"/>
      <c r="O12" s="12"/>
      <c r="P12" s="14"/>
      <c r="Q12" s="12"/>
      <c r="R12" s="12"/>
      <c r="S12" s="14"/>
      <c r="T12" s="12"/>
      <c r="U12" s="12"/>
      <c r="V12" s="12"/>
    </row>
    <row r="13" spans="1:22" ht="46.5" hidden="1" customHeight="1" x14ac:dyDescent="0.2">
      <c r="A13" s="3">
        <v>8</v>
      </c>
      <c r="B13" s="3" t="s">
        <v>51</v>
      </c>
      <c r="C13" s="10" t="s">
        <v>52</v>
      </c>
      <c r="D13" s="46" t="s">
        <v>91</v>
      </c>
      <c r="E13" s="10" t="s">
        <v>92</v>
      </c>
      <c r="F13" s="47" t="s">
        <v>55</v>
      </c>
      <c r="G13" s="47" t="s">
        <v>87</v>
      </c>
      <c r="H13" s="14" t="s">
        <v>88</v>
      </c>
      <c r="I13" s="14" t="s">
        <v>89</v>
      </c>
      <c r="J13" s="12" t="s">
        <v>90</v>
      </c>
      <c r="K13" s="14"/>
      <c r="L13" s="12"/>
      <c r="M13" s="12"/>
      <c r="N13" s="12"/>
      <c r="O13" s="12"/>
      <c r="P13" s="14"/>
      <c r="Q13" s="12"/>
      <c r="R13" s="12"/>
      <c r="S13" s="14"/>
      <c r="T13" s="12"/>
      <c r="U13" s="12"/>
      <c r="V13" s="12"/>
    </row>
    <row r="14" spans="1:22" ht="46.5" hidden="1" customHeight="1" x14ac:dyDescent="0.2">
      <c r="A14" s="3">
        <v>9</v>
      </c>
      <c r="B14" s="3" t="s">
        <v>51</v>
      </c>
      <c r="C14" s="10" t="s">
        <v>93</v>
      </c>
      <c r="D14" s="46" t="s">
        <v>94</v>
      </c>
      <c r="E14" s="10" t="s">
        <v>95</v>
      </c>
      <c r="F14" s="47" t="s">
        <v>55</v>
      </c>
      <c r="G14" s="47" t="s">
        <v>87</v>
      </c>
      <c r="H14" s="14" t="s">
        <v>96</v>
      </c>
      <c r="I14" s="14"/>
      <c r="J14" s="51" t="s">
        <v>97</v>
      </c>
      <c r="K14" s="14"/>
      <c r="L14" s="12"/>
      <c r="M14" s="12"/>
      <c r="N14" s="12"/>
      <c r="O14" s="12"/>
      <c r="P14" s="14"/>
      <c r="Q14" s="12"/>
      <c r="R14" s="12"/>
      <c r="S14" s="14"/>
      <c r="T14" s="12"/>
      <c r="U14" s="12"/>
      <c r="V14" s="12"/>
    </row>
    <row r="15" spans="1:22" ht="46.5" hidden="1" customHeight="1" x14ac:dyDescent="0.2">
      <c r="A15" s="3">
        <v>10</v>
      </c>
      <c r="B15" s="3" t="s">
        <v>51</v>
      </c>
      <c r="C15" s="10" t="s">
        <v>52</v>
      </c>
      <c r="D15" s="46" t="s">
        <v>98</v>
      </c>
      <c r="E15" s="10" t="s">
        <v>99</v>
      </c>
      <c r="F15" s="47" t="s">
        <v>55</v>
      </c>
      <c r="G15" s="47" t="s">
        <v>100</v>
      </c>
      <c r="H15" s="14"/>
      <c r="I15" s="14"/>
      <c r="J15" s="12" t="s">
        <v>90</v>
      </c>
      <c r="K15" s="14"/>
      <c r="L15" s="12"/>
      <c r="M15" s="12"/>
      <c r="N15" s="12"/>
      <c r="O15" s="12"/>
      <c r="P15" s="14"/>
      <c r="Q15" s="12"/>
      <c r="R15" s="12"/>
      <c r="S15" s="14"/>
      <c r="T15" s="12"/>
      <c r="U15" s="12"/>
      <c r="V15" s="12"/>
    </row>
    <row r="16" spans="1:22" ht="46.5" hidden="1" customHeight="1" x14ac:dyDescent="0.2">
      <c r="A16" s="3">
        <v>11</v>
      </c>
      <c r="B16" s="3" t="s">
        <v>51</v>
      </c>
      <c r="C16" s="10" t="s">
        <v>93</v>
      </c>
      <c r="D16" s="46" t="s">
        <v>94</v>
      </c>
      <c r="E16" s="10" t="s">
        <v>95</v>
      </c>
      <c r="F16" s="47" t="s">
        <v>55</v>
      </c>
      <c r="G16" s="47" t="s">
        <v>100</v>
      </c>
      <c r="H16" s="14" t="s">
        <v>96</v>
      </c>
      <c r="I16" s="14"/>
      <c r="J16" s="51" t="s">
        <v>97</v>
      </c>
      <c r="K16" s="14"/>
      <c r="L16" s="12"/>
      <c r="M16" s="12"/>
      <c r="N16" s="12"/>
      <c r="O16" s="12"/>
      <c r="P16" s="14"/>
      <c r="Q16" s="12"/>
      <c r="R16" s="12"/>
      <c r="S16" s="14"/>
      <c r="T16" s="12"/>
      <c r="U16" s="12"/>
      <c r="V16" s="12"/>
    </row>
    <row r="17" spans="1:22" ht="46.5" customHeight="1" x14ac:dyDescent="0.2">
      <c r="A17" s="54">
        <v>12</v>
      </c>
      <c r="B17" s="54" t="s">
        <v>51</v>
      </c>
      <c r="C17" s="58" t="s">
        <v>93</v>
      </c>
      <c r="D17" s="60" t="s">
        <v>101</v>
      </c>
      <c r="E17" s="58" t="s">
        <v>102</v>
      </c>
      <c r="F17" s="55" t="s">
        <v>103</v>
      </c>
      <c r="G17" s="55" t="s">
        <v>55</v>
      </c>
      <c r="H17" s="56" t="s">
        <v>104</v>
      </c>
      <c r="I17" s="56" t="s">
        <v>105</v>
      </c>
      <c r="J17" s="61" t="s">
        <v>106</v>
      </c>
      <c r="K17" s="14" t="s">
        <v>59</v>
      </c>
      <c r="L17" s="14" t="s">
        <v>107</v>
      </c>
      <c r="M17" s="12"/>
      <c r="N17" s="12"/>
      <c r="O17" s="12"/>
      <c r="P17" s="14"/>
      <c r="Q17" s="12"/>
      <c r="R17" s="12"/>
      <c r="S17" s="14" t="s">
        <v>62</v>
      </c>
      <c r="T17" s="12"/>
      <c r="U17" s="12"/>
      <c r="V17" s="12"/>
    </row>
    <row r="18" spans="1:22" ht="46.5" customHeight="1" x14ac:dyDescent="0.2">
      <c r="A18" s="54">
        <v>13</v>
      </c>
      <c r="B18" s="54" t="s">
        <v>51</v>
      </c>
      <c r="C18" s="58" t="s">
        <v>93</v>
      </c>
      <c r="D18" s="60" t="s">
        <v>108</v>
      </c>
      <c r="E18" s="58" t="s">
        <v>109</v>
      </c>
      <c r="F18" s="55" t="s">
        <v>103</v>
      </c>
      <c r="G18" s="55" t="s">
        <v>55</v>
      </c>
      <c r="H18" s="56" t="s">
        <v>104</v>
      </c>
      <c r="I18" s="56" t="s">
        <v>105</v>
      </c>
      <c r="J18" s="61" t="s">
        <v>106</v>
      </c>
      <c r="K18" s="14" t="s">
        <v>59</v>
      </c>
      <c r="L18" s="14" t="s">
        <v>107</v>
      </c>
      <c r="M18" s="12"/>
      <c r="N18" s="12"/>
      <c r="O18" s="12"/>
      <c r="P18" s="12"/>
      <c r="Q18" s="12"/>
      <c r="R18" s="12"/>
      <c r="S18" s="14" t="s">
        <v>62</v>
      </c>
      <c r="T18" s="12"/>
      <c r="U18" s="12"/>
      <c r="V18" s="12"/>
    </row>
    <row r="19" spans="1:22" ht="46.5" hidden="1" customHeight="1" x14ac:dyDescent="0.2">
      <c r="A19" s="3">
        <v>14</v>
      </c>
      <c r="B19" s="3" t="s">
        <v>51</v>
      </c>
      <c r="C19" s="10" t="s">
        <v>93</v>
      </c>
      <c r="D19" s="46" t="s">
        <v>110</v>
      </c>
      <c r="E19" s="10" t="s">
        <v>111</v>
      </c>
      <c r="F19" s="47" t="s">
        <v>103</v>
      </c>
      <c r="G19" s="47" t="s">
        <v>55</v>
      </c>
      <c r="H19" s="14" t="s">
        <v>96</v>
      </c>
      <c r="I19" s="14"/>
      <c r="J19" s="51" t="s">
        <v>112</v>
      </c>
      <c r="K19" s="14"/>
      <c r="L19" s="12"/>
      <c r="M19" s="12"/>
      <c r="N19" s="12"/>
      <c r="O19" s="12"/>
      <c r="P19" s="14"/>
      <c r="Q19" s="12"/>
      <c r="R19" s="12"/>
      <c r="S19" s="14"/>
      <c r="T19" s="12"/>
      <c r="U19" s="12"/>
      <c r="V19" s="12"/>
    </row>
    <row r="20" spans="1:22" ht="46.5" hidden="1" customHeight="1" x14ac:dyDescent="0.2">
      <c r="A20" s="3">
        <v>15</v>
      </c>
      <c r="B20" s="3" t="s">
        <v>51</v>
      </c>
      <c r="C20" s="10" t="s">
        <v>93</v>
      </c>
      <c r="D20" s="46" t="s">
        <v>113</v>
      </c>
      <c r="E20" s="10" t="s">
        <v>114</v>
      </c>
      <c r="F20" s="47" t="s">
        <v>103</v>
      </c>
      <c r="G20" s="47" t="s">
        <v>55</v>
      </c>
      <c r="H20" s="14" t="s">
        <v>96</v>
      </c>
      <c r="I20" s="14"/>
      <c r="J20" s="51" t="s">
        <v>112</v>
      </c>
      <c r="K20" s="14"/>
      <c r="L20" s="12"/>
      <c r="M20" s="12"/>
      <c r="N20" s="12"/>
      <c r="O20" s="12"/>
      <c r="P20" s="12"/>
      <c r="Q20" s="12"/>
      <c r="R20" s="12"/>
      <c r="S20" s="14"/>
      <c r="T20" s="12"/>
      <c r="U20" s="12"/>
      <c r="V20" s="12"/>
    </row>
    <row r="21" spans="1:22" ht="46.5" customHeight="1" x14ac:dyDescent="0.2">
      <c r="A21" s="54">
        <v>16</v>
      </c>
      <c r="B21" s="54" t="s">
        <v>51</v>
      </c>
      <c r="C21" s="58" t="s">
        <v>93</v>
      </c>
      <c r="D21" s="60" t="s">
        <v>115</v>
      </c>
      <c r="E21" s="58" t="s">
        <v>116</v>
      </c>
      <c r="F21" s="55" t="s">
        <v>55</v>
      </c>
      <c r="G21" s="55" t="s">
        <v>117</v>
      </c>
      <c r="H21" s="56" t="s">
        <v>118</v>
      </c>
      <c r="I21" s="56" t="s">
        <v>105</v>
      </c>
      <c r="J21" s="62" t="s">
        <v>106</v>
      </c>
      <c r="K21" s="14" t="s">
        <v>119</v>
      </c>
      <c r="L21" s="14" t="s">
        <v>107</v>
      </c>
      <c r="M21" s="12"/>
      <c r="N21" s="12"/>
      <c r="O21" s="12"/>
      <c r="P21" s="12"/>
      <c r="Q21" s="12"/>
      <c r="R21" s="12"/>
      <c r="S21" s="14"/>
      <c r="T21" s="12"/>
      <c r="U21" s="12"/>
      <c r="V21" s="12"/>
    </row>
    <row r="22" spans="1:22" ht="47.25" hidden="1" customHeight="1" x14ac:dyDescent="0.2">
      <c r="A22" s="3">
        <v>17</v>
      </c>
      <c r="B22" s="3" t="s">
        <v>51</v>
      </c>
      <c r="C22" s="10" t="s">
        <v>52</v>
      </c>
      <c r="D22" s="46" t="s">
        <v>120</v>
      </c>
      <c r="E22" s="10" t="s">
        <v>121</v>
      </c>
      <c r="F22" s="47" t="s">
        <v>55</v>
      </c>
      <c r="G22" s="47" t="s">
        <v>122</v>
      </c>
      <c r="H22" s="14" t="s">
        <v>123</v>
      </c>
      <c r="I22" s="14"/>
      <c r="J22" s="12" t="s">
        <v>90</v>
      </c>
      <c r="K22" s="14"/>
      <c r="L22" s="14"/>
      <c r="M22" s="12"/>
      <c r="N22" s="12"/>
      <c r="O22" s="12"/>
      <c r="P22" s="14"/>
      <c r="Q22" s="12"/>
      <c r="R22" s="12"/>
      <c r="S22" s="14"/>
      <c r="T22" s="12"/>
      <c r="U22" s="12"/>
      <c r="V22" s="12"/>
    </row>
    <row r="23" spans="1:22" ht="46.5" hidden="1" customHeight="1" x14ac:dyDescent="0.2">
      <c r="A23" s="3">
        <v>18</v>
      </c>
      <c r="B23" s="3" t="s">
        <v>51</v>
      </c>
      <c r="C23" s="10" t="s">
        <v>52</v>
      </c>
      <c r="D23" s="46" t="s">
        <v>124</v>
      </c>
      <c r="E23" s="10" t="s">
        <v>125</v>
      </c>
      <c r="F23" s="47" t="s">
        <v>55</v>
      </c>
      <c r="G23" s="47" t="s">
        <v>122</v>
      </c>
      <c r="H23" s="14" t="s">
        <v>123</v>
      </c>
      <c r="I23" s="14"/>
      <c r="J23" s="12" t="s">
        <v>90</v>
      </c>
      <c r="K23" s="14"/>
      <c r="L23" s="12"/>
      <c r="M23" s="12"/>
      <c r="N23" s="12"/>
      <c r="O23" s="12"/>
      <c r="P23" s="14"/>
      <c r="Q23" s="12"/>
      <c r="R23" s="12"/>
      <c r="S23" s="14"/>
      <c r="T23" s="12"/>
      <c r="U23" s="12"/>
      <c r="V23" s="12"/>
    </row>
    <row r="24" spans="1:22" ht="46.5" hidden="1" customHeight="1" x14ac:dyDescent="0.2">
      <c r="A24" s="3">
        <v>19</v>
      </c>
      <c r="B24" s="3" t="s">
        <v>51</v>
      </c>
      <c r="C24" s="10" t="s">
        <v>93</v>
      </c>
      <c r="D24" s="46" t="s">
        <v>94</v>
      </c>
      <c r="E24" s="10" t="s">
        <v>95</v>
      </c>
      <c r="F24" s="47" t="s">
        <v>55</v>
      </c>
      <c r="G24" s="47" t="s">
        <v>122</v>
      </c>
      <c r="H24" s="14" t="s">
        <v>96</v>
      </c>
      <c r="I24" s="14"/>
      <c r="J24" s="51" t="s">
        <v>97</v>
      </c>
      <c r="K24" s="14"/>
      <c r="L24" s="12"/>
      <c r="M24" s="12"/>
      <c r="N24" s="12"/>
      <c r="O24" s="12"/>
      <c r="P24" s="14"/>
      <c r="Q24" s="12"/>
      <c r="R24" s="12"/>
      <c r="S24" s="14"/>
      <c r="T24" s="12"/>
      <c r="U24" s="12"/>
      <c r="V24" s="12"/>
    </row>
  </sheetData>
  <autoFilter ref="A4:V24" xr:uid="{00000000-0009-0000-0000-000001000000}">
    <filterColumn colId="3">
      <colorFilter dxfId="0"/>
    </filterColumn>
  </autoFilter>
  <mergeCells count="2">
    <mergeCell ref="K3:R3"/>
    <mergeCell ref="S3:V3"/>
  </mergeCells>
  <phoneticPr fontId="1"/>
  <pageMargins left="0.70866141732283472" right="0.31496062992125984" top="0.74803149606299213" bottom="0.74803149606299213" header="0.31496062992125984" footer="0.31496062992125984"/>
  <pageSetup paperSize="9" scale="29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AL19"/>
  <sheetViews>
    <sheetView showGridLines="0" tabSelected="1" zoomScale="40" zoomScaleNormal="40" workbookViewId="0">
      <pane xSplit="11" ySplit="5" topLeftCell="L6" activePane="bottomRight" state="frozen"/>
      <selection pane="topRight" activeCell="L1" sqref="L1"/>
      <selection pane="bottomLeft" activeCell="A6" sqref="A6"/>
      <selection pane="bottomRight" activeCell="A2" sqref="A2"/>
    </sheetView>
  </sheetViews>
  <sheetFormatPr defaultColWidth="9" defaultRowHeight="15" outlineLevelCol="1" x14ac:dyDescent="0.2"/>
  <cols>
    <col min="1" max="1" width="5.453125" style="99" customWidth="1"/>
    <col min="2" max="3" width="5.26953125" style="99" customWidth="1" outlineLevel="1"/>
    <col min="4" max="4" width="14.1796875" style="99" bestFit="1" customWidth="1" outlineLevel="1"/>
    <col min="5" max="5" width="39.453125" style="99" bestFit="1" customWidth="1" outlineLevel="1"/>
    <col min="6" max="6" width="18" style="99" bestFit="1" customWidth="1" outlineLevel="1"/>
    <col min="7" max="7" width="24.1796875" style="99" bestFit="1" customWidth="1" outlineLevel="1"/>
    <col min="8" max="8" width="47.453125" style="99" customWidth="1" outlineLevel="1"/>
    <col min="9" max="11" width="23.453125" style="99" customWidth="1" outlineLevel="1"/>
    <col min="12" max="12" width="14.26953125" style="99" customWidth="1" outlineLevel="1"/>
    <col min="13" max="13" width="23.453125" style="99" customWidth="1" outlineLevel="1"/>
    <col min="14" max="14" width="32.1796875" style="99" customWidth="1" outlineLevel="1"/>
    <col min="15" max="16" width="14.1796875" style="99" bestFit="1" customWidth="1"/>
    <col min="17" max="17" width="18" style="99" bestFit="1" customWidth="1"/>
    <col min="18" max="18" width="16.7265625" style="99" bestFit="1" customWidth="1"/>
    <col min="19" max="19" width="14.7265625" style="99" bestFit="1" customWidth="1"/>
    <col min="20" max="20" width="10.81640625" style="99" bestFit="1" customWidth="1"/>
    <col min="21" max="21" width="14.453125" style="99" customWidth="1"/>
    <col min="22" max="22" width="67.7265625" style="99" customWidth="1" outlineLevel="1"/>
    <col min="23" max="24" width="23.81640625" style="99" hidden="1" customWidth="1" outlineLevel="1"/>
    <col min="25" max="26" width="11.1796875" style="99" hidden="1" customWidth="1" outlineLevel="1"/>
    <col min="27" max="27" width="23.81640625" style="99" hidden="1" customWidth="1" outlineLevel="1"/>
    <col min="28" max="28" width="24.81640625" style="99" hidden="1" customWidth="1" outlineLevel="1"/>
    <col min="29" max="29" width="23.81640625" style="99" hidden="1" customWidth="1" outlineLevel="1"/>
    <col min="30" max="30" width="47.453125" style="99" hidden="1" customWidth="1" outlineLevel="1"/>
    <col min="31" max="37" width="23.81640625" style="99" hidden="1" customWidth="1" outlineLevel="1"/>
    <col min="38" max="38" width="8.81640625" style="100" customWidth="1"/>
    <col min="39" max="16384" width="9" style="99"/>
  </cols>
  <sheetData>
    <row r="1" spans="1:38" ht="37.5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V1" s="98"/>
    </row>
    <row r="2" spans="1:38" ht="19.5" x14ac:dyDescent="0.2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2"/>
      <c r="V2" s="102"/>
    </row>
    <row r="3" spans="1:38" ht="26.5" x14ac:dyDescent="0.2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2"/>
      <c r="O3" s="102"/>
      <c r="P3" s="102"/>
      <c r="Q3" s="102"/>
      <c r="R3" s="102"/>
      <c r="S3" s="102"/>
      <c r="T3" s="102"/>
      <c r="U3" s="102"/>
      <c r="V3" s="102"/>
      <c r="W3" s="120" t="s">
        <v>10</v>
      </c>
      <c r="X3" s="120"/>
      <c r="Y3" s="120"/>
      <c r="Z3" s="120"/>
      <c r="AA3" s="120"/>
      <c r="AB3" s="120"/>
      <c r="AC3" s="120"/>
      <c r="AD3" s="120"/>
      <c r="AE3" s="121" t="s">
        <v>126</v>
      </c>
      <c r="AF3" s="122"/>
      <c r="AG3" s="123" t="s">
        <v>11</v>
      </c>
      <c r="AH3" s="124"/>
      <c r="AI3" s="124"/>
      <c r="AJ3" s="124"/>
      <c r="AK3" s="125"/>
    </row>
    <row r="4" spans="1:38" ht="106" x14ac:dyDescent="0.2">
      <c r="A4" s="104" t="s">
        <v>12</v>
      </c>
      <c r="B4" s="126" t="s">
        <v>127</v>
      </c>
      <c r="C4" s="127"/>
      <c r="D4" s="104" t="s">
        <v>14</v>
      </c>
      <c r="E4" s="104" t="s">
        <v>15</v>
      </c>
      <c r="F4" s="104" t="s">
        <v>16</v>
      </c>
      <c r="G4" s="105" t="s">
        <v>17</v>
      </c>
      <c r="H4" s="105" t="s">
        <v>18</v>
      </c>
      <c r="I4" s="104" t="s">
        <v>19</v>
      </c>
      <c r="J4" s="104" t="s">
        <v>20</v>
      </c>
      <c r="K4" s="105" t="s">
        <v>128</v>
      </c>
      <c r="L4" s="105" t="s">
        <v>129</v>
      </c>
      <c r="M4" s="105" t="s">
        <v>130</v>
      </c>
      <c r="N4" s="105" t="s">
        <v>131</v>
      </c>
      <c r="O4" s="105" t="s">
        <v>132</v>
      </c>
      <c r="P4" s="105" t="s">
        <v>133</v>
      </c>
      <c r="Q4" s="105" t="s">
        <v>134</v>
      </c>
      <c r="R4" s="105" t="s">
        <v>135</v>
      </c>
      <c r="S4" s="105" t="s">
        <v>29</v>
      </c>
      <c r="T4" s="13" t="s">
        <v>22</v>
      </c>
      <c r="U4" s="13" t="s">
        <v>23</v>
      </c>
      <c r="V4" s="13" t="s">
        <v>24</v>
      </c>
      <c r="W4" s="13" t="s">
        <v>25</v>
      </c>
      <c r="X4" s="13" t="s">
        <v>26</v>
      </c>
      <c r="Y4" s="13" t="s">
        <v>27</v>
      </c>
      <c r="Z4" s="13" t="s">
        <v>28</v>
      </c>
      <c r="AA4" s="13" t="s">
        <v>29</v>
      </c>
      <c r="AB4" s="94" t="s">
        <v>136</v>
      </c>
      <c r="AC4" s="94" t="s">
        <v>137</v>
      </c>
      <c r="AD4" s="106" t="s">
        <v>26</v>
      </c>
      <c r="AE4" s="106" t="s">
        <v>30</v>
      </c>
      <c r="AF4" s="107" t="s">
        <v>31</v>
      </c>
      <c r="AG4" s="107" t="s">
        <v>28</v>
      </c>
      <c r="AH4" s="107" t="s">
        <v>29</v>
      </c>
      <c r="AI4" s="100"/>
      <c r="AL4" s="99"/>
    </row>
    <row r="5" spans="1:38" s="111" customFormat="1" ht="81" x14ac:dyDescent="0.2">
      <c r="A5" s="112" t="s">
        <v>32</v>
      </c>
      <c r="B5" s="109" t="s">
        <v>138</v>
      </c>
      <c r="C5" s="109" t="s">
        <v>139</v>
      </c>
      <c r="D5" s="112" t="s">
        <v>34</v>
      </c>
      <c r="E5" s="113" t="s">
        <v>35</v>
      </c>
      <c r="F5" s="114" t="s">
        <v>36</v>
      </c>
      <c r="G5" s="114" t="s">
        <v>37</v>
      </c>
      <c r="H5" s="114" t="s">
        <v>38</v>
      </c>
      <c r="I5" s="112" t="s">
        <v>39</v>
      </c>
      <c r="J5" s="112" t="s">
        <v>40</v>
      </c>
      <c r="K5" s="112" t="s">
        <v>41</v>
      </c>
      <c r="L5" s="108"/>
      <c r="M5" s="108"/>
      <c r="N5" s="108"/>
      <c r="O5" s="108"/>
      <c r="P5" s="108"/>
      <c r="Q5" s="108"/>
      <c r="R5" s="108"/>
      <c r="S5" s="112" t="s">
        <v>49</v>
      </c>
      <c r="T5" s="17" t="s">
        <v>42</v>
      </c>
      <c r="U5" s="17" t="s">
        <v>43</v>
      </c>
      <c r="V5" s="17" t="s">
        <v>44</v>
      </c>
      <c r="W5" s="17" t="s">
        <v>45</v>
      </c>
      <c r="X5" s="17" t="s">
        <v>46</v>
      </c>
      <c r="Y5" s="17" t="s">
        <v>47</v>
      </c>
      <c r="Z5" s="17" t="s">
        <v>48</v>
      </c>
      <c r="AA5" s="17" t="s">
        <v>49</v>
      </c>
      <c r="AB5" s="95" t="s">
        <v>140</v>
      </c>
      <c r="AC5" s="95" t="s">
        <v>141</v>
      </c>
      <c r="AD5" s="110"/>
      <c r="AE5" s="110" t="s">
        <v>50</v>
      </c>
      <c r="AF5" s="110" t="s">
        <v>47</v>
      </c>
      <c r="AG5" s="110" t="s">
        <v>48</v>
      </c>
      <c r="AH5" s="110" t="s">
        <v>49</v>
      </c>
    </row>
    <row r="6" spans="1:38" s="100" customFormat="1" ht="68.5" customHeight="1" x14ac:dyDescent="0.2">
      <c r="A6" s="12">
        <f t="shared" ref="A6:A19" si="0">ROW()-5</f>
        <v>1</v>
      </c>
      <c r="B6" s="97" t="s">
        <v>142</v>
      </c>
      <c r="C6" s="97"/>
      <c r="D6" s="14" t="s">
        <v>52</v>
      </c>
      <c r="E6" s="93" t="s">
        <v>143</v>
      </c>
      <c r="F6" s="14" t="s">
        <v>144</v>
      </c>
      <c r="G6" s="93" t="s">
        <v>145</v>
      </c>
      <c r="H6" s="116" t="s">
        <v>146</v>
      </c>
      <c r="I6" s="14" t="s">
        <v>147</v>
      </c>
      <c r="J6" s="14" t="s">
        <v>148</v>
      </c>
      <c r="K6" s="96" t="s">
        <v>149</v>
      </c>
      <c r="L6" s="115"/>
      <c r="M6" s="115"/>
      <c r="N6" s="14"/>
      <c r="O6" s="14"/>
      <c r="P6" s="14"/>
      <c r="Q6" s="14"/>
      <c r="R6" s="14"/>
      <c r="S6" s="96"/>
      <c r="T6" s="14"/>
      <c r="U6" s="14"/>
      <c r="V6" s="12"/>
      <c r="W6" s="12"/>
      <c r="X6" s="14"/>
      <c r="Y6" s="14"/>
      <c r="Z6" s="12"/>
      <c r="AA6" s="14"/>
      <c r="AB6" s="12"/>
      <c r="AC6" s="12"/>
      <c r="AD6" s="14"/>
      <c r="AE6" s="14" t="s">
        <v>62</v>
      </c>
      <c r="AF6" s="12" t="s">
        <v>150</v>
      </c>
      <c r="AG6" s="12" t="s">
        <v>151</v>
      </c>
      <c r="AH6" s="12"/>
    </row>
    <row r="7" spans="1:38" s="100" customFormat="1" ht="68.5" customHeight="1" x14ac:dyDescent="0.2">
      <c r="A7" s="12">
        <f t="shared" si="0"/>
        <v>2</v>
      </c>
      <c r="B7" s="97" t="s">
        <v>142</v>
      </c>
      <c r="C7" s="97"/>
      <c r="D7" s="14" t="s">
        <v>52</v>
      </c>
      <c r="E7" s="93" t="s">
        <v>152</v>
      </c>
      <c r="F7" s="14" t="s">
        <v>153</v>
      </c>
      <c r="G7" s="93" t="s">
        <v>154</v>
      </c>
      <c r="H7" s="116" t="s">
        <v>146</v>
      </c>
      <c r="I7" s="14" t="s">
        <v>155</v>
      </c>
      <c r="J7" s="14" t="s">
        <v>156</v>
      </c>
      <c r="K7" s="96" t="s">
        <v>149</v>
      </c>
      <c r="L7" s="115"/>
      <c r="M7" s="115"/>
      <c r="N7" s="14"/>
      <c r="O7" s="14"/>
      <c r="P7" s="14"/>
      <c r="Q7" s="14"/>
      <c r="R7" s="14"/>
      <c r="S7" s="96"/>
      <c r="T7" s="14"/>
      <c r="U7" s="14"/>
      <c r="V7" s="12"/>
      <c r="W7" s="12"/>
      <c r="X7" s="14"/>
      <c r="Y7" s="14"/>
      <c r="Z7" s="12"/>
      <c r="AA7" s="14"/>
      <c r="AB7" s="12"/>
      <c r="AC7" s="12"/>
      <c r="AD7" s="14"/>
      <c r="AE7" s="14" t="s">
        <v>62</v>
      </c>
      <c r="AF7" s="12" t="s">
        <v>150</v>
      </c>
      <c r="AG7" s="12"/>
      <c r="AH7" s="12"/>
    </row>
    <row r="8" spans="1:38" s="100" customFormat="1" ht="68.5" customHeight="1" x14ac:dyDescent="0.2">
      <c r="A8" s="12">
        <f t="shared" si="0"/>
        <v>3</v>
      </c>
      <c r="B8" s="97" t="s">
        <v>142</v>
      </c>
      <c r="C8" s="97"/>
      <c r="D8" s="14" t="s">
        <v>52</v>
      </c>
      <c r="E8" s="93" t="s">
        <v>157</v>
      </c>
      <c r="F8" s="14" t="s">
        <v>153</v>
      </c>
      <c r="G8" s="93" t="s">
        <v>154</v>
      </c>
      <c r="H8" s="116" t="s">
        <v>146</v>
      </c>
      <c r="I8" s="14" t="s">
        <v>155</v>
      </c>
      <c r="J8" s="14" t="s">
        <v>156</v>
      </c>
      <c r="K8" s="96" t="s">
        <v>149</v>
      </c>
      <c r="L8" s="115"/>
      <c r="M8" s="115"/>
      <c r="N8" s="14"/>
      <c r="O8" s="14"/>
      <c r="P8" s="14"/>
      <c r="Q8" s="14"/>
      <c r="R8" s="14"/>
      <c r="S8" s="96"/>
      <c r="T8" s="14"/>
      <c r="U8" s="14"/>
      <c r="V8" s="12"/>
      <c r="W8" s="12"/>
      <c r="X8" s="14"/>
      <c r="Y8" s="14"/>
      <c r="Z8" s="12"/>
      <c r="AA8" s="14"/>
      <c r="AB8" s="12"/>
      <c r="AC8" s="12"/>
      <c r="AD8" s="14"/>
      <c r="AE8" s="14" t="s">
        <v>62</v>
      </c>
      <c r="AF8" s="12" t="s">
        <v>150</v>
      </c>
      <c r="AG8" s="12"/>
      <c r="AH8" s="12"/>
    </row>
    <row r="9" spans="1:38" s="100" customFormat="1" ht="68.5" customHeight="1" x14ac:dyDescent="0.2">
      <c r="A9" s="12">
        <f t="shared" si="0"/>
        <v>4</v>
      </c>
      <c r="B9" s="97" t="s">
        <v>142</v>
      </c>
      <c r="C9" s="97"/>
      <c r="D9" s="14" t="s">
        <v>52</v>
      </c>
      <c r="E9" s="93" t="s">
        <v>158</v>
      </c>
      <c r="F9" s="14" t="s">
        <v>153</v>
      </c>
      <c r="G9" s="93" t="s">
        <v>154</v>
      </c>
      <c r="H9" s="116" t="s">
        <v>146</v>
      </c>
      <c r="I9" s="14" t="s">
        <v>155</v>
      </c>
      <c r="J9" s="14" t="s">
        <v>156</v>
      </c>
      <c r="K9" s="96" t="s">
        <v>149</v>
      </c>
      <c r="L9" s="115"/>
      <c r="M9" s="115"/>
      <c r="N9" s="14"/>
      <c r="O9" s="14"/>
      <c r="P9" s="14"/>
      <c r="Q9" s="14"/>
      <c r="R9" s="14"/>
      <c r="S9" s="96"/>
      <c r="T9" s="14"/>
      <c r="U9" s="14"/>
      <c r="V9" s="12"/>
      <c r="W9" s="12"/>
      <c r="X9" s="14"/>
      <c r="Y9" s="14"/>
      <c r="Z9" s="12"/>
      <c r="AA9" s="14"/>
      <c r="AB9" s="12"/>
      <c r="AC9" s="12"/>
      <c r="AD9" s="14"/>
      <c r="AE9" s="14" t="s">
        <v>62</v>
      </c>
      <c r="AF9" s="12" t="s">
        <v>150</v>
      </c>
      <c r="AG9" s="12"/>
      <c r="AH9" s="12"/>
    </row>
    <row r="10" spans="1:38" s="100" customFormat="1" ht="68.5" customHeight="1" x14ac:dyDescent="0.2">
      <c r="A10" s="12">
        <f t="shared" si="0"/>
        <v>5</v>
      </c>
      <c r="B10" s="97" t="s">
        <v>142</v>
      </c>
      <c r="C10" s="97"/>
      <c r="D10" s="14" t="s">
        <v>52</v>
      </c>
      <c r="E10" s="93" t="s">
        <v>159</v>
      </c>
      <c r="F10" s="14" t="s">
        <v>153</v>
      </c>
      <c r="G10" s="93" t="s">
        <v>154</v>
      </c>
      <c r="H10" s="116" t="s">
        <v>146</v>
      </c>
      <c r="I10" s="14" t="s">
        <v>155</v>
      </c>
      <c r="J10" s="14" t="s">
        <v>156</v>
      </c>
      <c r="K10" s="96" t="s">
        <v>149</v>
      </c>
      <c r="L10" s="115"/>
      <c r="M10" s="115"/>
      <c r="N10" s="14"/>
      <c r="O10" s="14"/>
      <c r="P10" s="14"/>
      <c r="Q10" s="14"/>
      <c r="R10" s="14"/>
      <c r="S10" s="96"/>
      <c r="T10" s="14"/>
      <c r="U10" s="14"/>
      <c r="V10" s="12"/>
      <c r="W10" s="12"/>
      <c r="X10" s="14"/>
      <c r="Y10" s="14"/>
      <c r="Z10" s="12"/>
      <c r="AA10" s="14"/>
      <c r="AB10" s="12"/>
      <c r="AC10" s="12"/>
      <c r="AD10" s="14"/>
      <c r="AE10" s="14" t="s">
        <v>62</v>
      </c>
      <c r="AF10" s="12" t="s">
        <v>150</v>
      </c>
      <c r="AG10" s="12"/>
      <c r="AH10" s="12"/>
    </row>
    <row r="11" spans="1:38" s="100" customFormat="1" ht="106.5" customHeight="1" x14ac:dyDescent="0.2">
      <c r="A11" s="12">
        <f t="shared" si="0"/>
        <v>6</v>
      </c>
      <c r="B11" s="97" t="s">
        <v>142</v>
      </c>
      <c r="C11" s="97"/>
      <c r="D11" s="14" t="s">
        <v>52</v>
      </c>
      <c r="E11" s="93" t="s">
        <v>160</v>
      </c>
      <c r="F11" s="14" t="s">
        <v>161</v>
      </c>
      <c r="G11" s="116" t="s">
        <v>162</v>
      </c>
      <c r="H11" s="93" t="s">
        <v>163</v>
      </c>
      <c r="I11" s="14" t="s">
        <v>155</v>
      </c>
      <c r="J11" s="14" t="s">
        <v>164</v>
      </c>
      <c r="K11" s="96" t="s">
        <v>165</v>
      </c>
      <c r="L11" s="115"/>
      <c r="M11" s="115"/>
      <c r="N11" s="14"/>
      <c r="O11" s="14"/>
      <c r="P11" s="14"/>
      <c r="Q11" s="14"/>
      <c r="R11" s="14"/>
      <c r="S11" s="96"/>
      <c r="T11" s="14"/>
      <c r="U11" s="14"/>
      <c r="V11" s="12"/>
      <c r="W11" s="12"/>
      <c r="X11" s="14"/>
      <c r="Y11" s="14"/>
      <c r="Z11" s="12"/>
      <c r="AA11" s="14"/>
      <c r="AB11" s="12"/>
      <c r="AC11" s="12"/>
      <c r="AD11" s="14"/>
      <c r="AE11" s="14"/>
      <c r="AF11" s="12"/>
      <c r="AG11" s="12"/>
      <c r="AH11" s="12"/>
    </row>
    <row r="12" spans="1:38" s="100" customFormat="1" ht="68.5" customHeight="1" x14ac:dyDescent="0.2">
      <c r="A12" s="12">
        <f t="shared" si="0"/>
        <v>7</v>
      </c>
      <c r="B12" s="97" t="s">
        <v>142</v>
      </c>
      <c r="C12" s="97"/>
      <c r="D12" s="14" t="s">
        <v>52</v>
      </c>
      <c r="E12" s="93" t="s">
        <v>166</v>
      </c>
      <c r="F12" s="14" t="s">
        <v>161</v>
      </c>
      <c r="G12" s="116" t="s">
        <v>162</v>
      </c>
      <c r="H12" s="93" t="s">
        <v>163</v>
      </c>
      <c r="I12" s="14" t="s">
        <v>155</v>
      </c>
      <c r="J12" s="14" t="s">
        <v>164</v>
      </c>
      <c r="K12" s="96" t="s">
        <v>165</v>
      </c>
      <c r="L12" s="115"/>
      <c r="M12" s="115"/>
      <c r="N12" s="14"/>
      <c r="O12" s="14"/>
      <c r="P12" s="14"/>
      <c r="Q12" s="14"/>
      <c r="R12" s="14"/>
      <c r="S12" s="48"/>
      <c r="T12" s="14"/>
      <c r="U12" s="14"/>
      <c r="V12" s="12"/>
      <c r="W12" s="12"/>
      <c r="X12" s="14"/>
      <c r="Y12" s="14"/>
      <c r="Z12" s="12"/>
      <c r="AA12" s="14"/>
      <c r="AB12" s="12"/>
      <c r="AC12" s="12"/>
      <c r="AD12" s="14"/>
      <c r="AE12" s="14" t="s">
        <v>167</v>
      </c>
      <c r="AF12" s="12"/>
      <c r="AG12" s="12"/>
      <c r="AH12" s="12"/>
    </row>
    <row r="13" spans="1:38" s="100" customFormat="1" ht="68.5" customHeight="1" x14ac:dyDescent="0.2">
      <c r="A13" s="12">
        <f t="shared" si="0"/>
        <v>8</v>
      </c>
      <c r="B13" s="97" t="s">
        <v>142</v>
      </c>
      <c r="C13" s="97"/>
      <c r="D13" s="14" t="s">
        <v>52</v>
      </c>
      <c r="E13" s="93" t="s">
        <v>168</v>
      </c>
      <c r="F13" s="14" t="s">
        <v>161</v>
      </c>
      <c r="G13" s="116" t="s">
        <v>162</v>
      </c>
      <c r="H13" s="93" t="s">
        <v>163</v>
      </c>
      <c r="I13" s="14" t="s">
        <v>155</v>
      </c>
      <c r="J13" s="14" t="s">
        <v>169</v>
      </c>
      <c r="K13" s="96" t="s">
        <v>165</v>
      </c>
      <c r="L13" s="115"/>
      <c r="M13" s="115"/>
      <c r="N13" s="14"/>
      <c r="O13" s="14"/>
      <c r="P13" s="14"/>
      <c r="Q13" s="14"/>
      <c r="R13" s="14"/>
      <c r="S13" s="96"/>
      <c r="T13" s="14"/>
      <c r="U13" s="14"/>
      <c r="V13" s="12"/>
      <c r="W13" s="12"/>
      <c r="X13" s="14"/>
      <c r="Y13" s="14"/>
      <c r="Z13" s="12"/>
      <c r="AA13" s="14"/>
      <c r="AB13" s="12"/>
      <c r="AC13" s="12"/>
      <c r="AD13" s="14"/>
      <c r="AE13" s="14" t="s">
        <v>167</v>
      </c>
      <c r="AF13" s="12"/>
      <c r="AG13" s="12"/>
      <c r="AH13" s="12"/>
    </row>
    <row r="14" spans="1:38" s="100" customFormat="1" ht="68.5" customHeight="1" x14ac:dyDescent="0.2">
      <c r="A14" s="12">
        <f t="shared" si="0"/>
        <v>9</v>
      </c>
      <c r="B14" s="97" t="s">
        <v>142</v>
      </c>
      <c r="C14" s="97"/>
      <c r="D14" s="14" t="s">
        <v>52</v>
      </c>
      <c r="E14" s="93" t="s">
        <v>170</v>
      </c>
      <c r="F14" s="14" t="s">
        <v>161</v>
      </c>
      <c r="G14" s="116" t="s">
        <v>162</v>
      </c>
      <c r="H14" s="93" t="s">
        <v>163</v>
      </c>
      <c r="I14" s="14" t="s">
        <v>155</v>
      </c>
      <c r="J14" s="14" t="s">
        <v>169</v>
      </c>
      <c r="K14" s="96" t="s">
        <v>165</v>
      </c>
      <c r="L14" s="115"/>
      <c r="M14" s="115"/>
      <c r="N14" s="14"/>
      <c r="O14" s="14"/>
      <c r="P14" s="14"/>
      <c r="Q14" s="14"/>
      <c r="R14" s="14"/>
      <c r="S14" s="96"/>
      <c r="T14" s="14"/>
      <c r="U14" s="14"/>
      <c r="V14" s="12"/>
      <c r="W14" s="12"/>
      <c r="X14" s="14"/>
      <c r="Y14" s="14"/>
      <c r="Z14" s="12"/>
      <c r="AA14" s="14"/>
      <c r="AB14" s="12"/>
      <c r="AC14" s="12"/>
      <c r="AD14" s="14"/>
      <c r="AE14" s="14" t="s">
        <v>167</v>
      </c>
      <c r="AF14" s="12"/>
      <c r="AG14" s="12"/>
      <c r="AH14" s="12"/>
    </row>
    <row r="15" spans="1:38" s="100" customFormat="1" ht="68.5" customHeight="1" x14ac:dyDescent="0.2">
      <c r="A15" s="12">
        <f t="shared" si="0"/>
        <v>10</v>
      </c>
      <c r="B15" s="97" t="s">
        <v>142</v>
      </c>
      <c r="C15" s="97"/>
      <c r="D15" s="14" t="s">
        <v>52</v>
      </c>
      <c r="E15" s="93" t="s">
        <v>171</v>
      </c>
      <c r="F15" s="14" t="s">
        <v>161</v>
      </c>
      <c r="G15" s="116" t="s">
        <v>162</v>
      </c>
      <c r="H15" s="93" t="s">
        <v>163</v>
      </c>
      <c r="I15" s="14" t="s">
        <v>155</v>
      </c>
      <c r="J15" s="14" t="s">
        <v>169</v>
      </c>
      <c r="K15" s="96" t="s">
        <v>165</v>
      </c>
      <c r="L15" s="115"/>
      <c r="M15" s="115"/>
      <c r="N15" s="14"/>
      <c r="O15" s="14"/>
      <c r="P15" s="14"/>
      <c r="Q15" s="14"/>
      <c r="R15" s="14"/>
      <c r="S15" s="96"/>
      <c r="T15" s="14"/>
      <c r="U15" s="14"/>
      <c r="V15" s="12"/>
      <c r="W15" s="12"/>
      <c r="X15" s="14"/>
      <c r="Y15" s="14"/>
      <c r="Z15" s="12"/>
      <c r="AA15" s="14"/>
      <c r="AB15" s="12"/>
      <c r="AC15" s="12"/>
      <c r="AD15" s="14"/>
      <c r="AE15" s="14" t="s">
        <v>167</v>
      </c>
      <c r="AF15" s="12"/>
      <c r="AG15" s="12"/>
      <c r="AH15" s="12"/>
    </row>
    <row r="16" spans="1:38" s="100" customFormat="1" ht="68.5" customHeight="1" x14ac:dyDescent="0.2">
      <c r="A16" s="12">
        <f t="shared" si="0"/>
        <v>11</v>
      </c>
      <c r="B16" s="97" t="s">
        <v>142</v>
      </c>
      <c r="C16" s="97"/>
      <c r="D16" s="14" t="s">
        <v>52</v>
      </c>
      <c r="E16" s="93" t="s">
        <v>172</v>
      </c>
      <c r="F16" s="14" t="s">
        <v>161</v>
      </c>
      <c r="G16" s="116" t="s">
        <v>162</v>
      </c>
      <c r="H16" s="93" t="s">
        <v>163</v>
      </c>
      <c r="I16" s="14" t="s">
        <v>155</v>
      </c>
      <c r="J16" s="14" t="s">
        <v>169</v>
      </c>
      <c r="K16" s="96" t="s">
        <v>165</v>
      </c>
      <c r="L16" s="115"/>
      <c r="M16" s="115"/>
      <c r="N16" s="14"/>
      <c r="O16" s="14"/>
      <c r="P16" s="14"/>
      <c r="Q16" s="14"/>
      <c r="R16" s="14"/>
      <c r="S16" s="96"/>
      <c r="T16" s="14"/>
      <c r="U16" s="14"/>
      <c r="V16" s="12"/>
      <c r="W16" s="12"/>
      <c r="X16" s="14"/>
      <c r="Y16" s="14"/>
      <c r="Z16" s="12"/>
      <c r="AA16" s="14"/>
      <c r="AB16" s="12"/>
      <c r="AC16" s="12"/>
      <c r="AD16" s="14"/>
      <c r="AE16" s="14" t="s">
        <v>167</v>
      </c>
      <c r="AF16" s="12"/>
      <c r="AG16" s="12"/>
      <c r="AH16" s="12"/>
    </row>
    <row r="17" spans="1:34" s="100" customFormat="1" ht="68.5" customHeight="1" x14ac:dyDescent="0.2">
      <c r="A17" s="12">
        <f t="shared" si="0"/>
        <v>12</v>
      </c>
      <c r="B17" s="97" t="s">
        <v>142</v>
      </c>
      <c r="C17" s="97"/>
      <c r="D17" s="14" t="s">
        <v>52</v>
      </c>
      <c r="E17" s="93" t="s">
        <v>173</v>
      </c>
      <c r="F17" s="14" t="s">
        <v>161</v>
      </c>
      <c r="G17" s="116" t="s">
        <v>162</v>
      </c>
      <c r="H17" s="93" t="s">
        <v>163</v>
      </c>
      <c r="I17" s="14" t="s">
        <v>155</v>
      </c>
      <c r="J17" s="14" t="s">
        <v>169</v>
      </c>
      <c r="K17" s="96" t="s">
        <v>165</v>
      </c>
      <c r="L17" s="115"/>
      <c r="M17" s="115"/>
      <c r="N17" s="14"/>
      <c r="O17" s="14"/>
      <c r="P17" s="14"/>
      <c r="Q17" s="14"/>
      <c r="R17" s="14"/>
      <c r="S17" s="96"/>
      <c r="T17" s="14"/>
      <c r="U17" s="14"/>
      <c r="V17" s="12"/>
      <c r="W17" s="12"/>
      <c r="X17" s="14"/>
      <c r="Y17" s="14"/>
      <c r="Z17" s="12"/>
      <c r="AA17" s="14"/>
      <c r="AB17" s="12"/>
      <c r="AC17" s="12"/>
      <c r="AD17" s="14"/>
      <c r="AE17" s="14" t="s">
        <v>167</v>
      </c>
      <c r="AF17" s="12"/>
      <c r="AG17" s="12"/>
      <c r="AH17" s="12"/>
    </row>
    <row r="18" spans="1:34" s="100" customFormat="1" ht="68.5" customHeight="1" x14ac:dyDescent="0.2">
      <c r="A18" s="12">
        <f t="shared" si="0"/>
        <v>13</v>
      </c>
      <c r="B18" s="97" t="s">
        <v>142</v>
      </c>
      <c r="C18" s="97"/>
      <c r="D18" s="14" t="s">
        <v>52</v>
      </c>
      <c r="E18" s="93" t="s">
        <v>174</v>
      </c>
      <c r="F18" s="14" t="s">
        <v>161</v>
      </c>
      <c r="G18" s="116" t="s">
        <v>162</v>
      </c>
      <c r="H18" s="93" t="s">
        <v>163</v>
      </c>
      <c r="I18" s="14" t="s">
        <v>175</v>
      </c>
      <c r="J18" s="14" t="s">
        <v>176</v>
      </c>
      <c r="K18" s="96" t="s">
        <v>165</v>
      </c>
      <c r="L18" s="115"/>
      <c r="M18" s="115"/>
      <c r="N18" s="14"/>
      <c r="O18" s="14"/>
      <c r="P18" s="14"/>
      <c r="Q18" s="14"/>
      <c r="R18" s="14"/>
      <c r="S18" s="96"/>
      <c r="T18" s="14"/>
      <c r="U18" s="14"/>
      <c r="V18" s="12"/>
      <c r="W18" s="12"/>
      <c r="X18" s="14"/>
      <c r="Y18" s="14"/>
      <c r="Z18" s="12"/>
      <c r="AA18" s="14"/>
      <c r="AB18" s="12"/>
      <c r="AC18" s="12"/>
      <c r="AD18" s="14"/>
      <c r="AE18" s="14" t="s">
        <v>167</v>
      </c>
      <c r="AF18" s="12"/>
      <c r="AG18" s="12"/>
      <c r="AH18" s="12"/>
    </row>
    <row r="19" spans="1:34" s="100" customFormat="1" ht="68.5" customHeight="1" x14ac:dyDescent="0.2">
      <c r="A19" s="12">
        <f t="shared" si="0"/>
        <v>14</v>
      </c>
      <c r="B19" s="97" t="s">
        <v>142</v>
      </c>
      <c r="C19" s="97"/>
      <c r="D19" s="14" t="s">
        <v>52</v>
      </c>
      <c r="E19" s="93" t="s">
        <v>177</v>
      </c>
      <c r="F19" s="14" t="s">
        <v>178</v>
      </c>
      <c r="G19" s="116" t="s">
        <v>162</v>
      </c>
      <c r="H19" s="93" t="s">
        <v>179</v>
      </c>
      <c r="I19" s="14" t="s">
        <v>175</v>
      </c>
      <c r="J19" s="14" t="s">
        <v>176</v>
      </c>
      <c r="K19" s="96" t="s">
        <v>165</v>
      </c>
      <c r="L19" s="115"/>
      <c r="M19" s="115"/>
      <c r="N19" s="14"/>
      <c r="O19" s="14"/>
      <c r="P19" s="14"/>
      <c r="Q19" s="14"/>
      <c r="R19" s="14"/>
      <c r="S19" s="96"/>
      <c r="T19" s="14"/>
      <c r="U19" s="14"/>
      <c r="V19" s="12"/>
      <c r="W19" s="12"/>
      <c r="X19" s="14"/>
      <c r="Y19" s="14"/>
      <c r="Z19" s="12"/>
      <c r="AA19" s="14"/>
      <c r="AB19" s="12"/>
      <c r="AC19" s="12"/>
      <c r="AD19" s="14"/>
      <c r="AE19" s="14" t="s">
        <v>167</v>
      </c>
      <c r="AF19" s="12"/>
      <c r="AG19" s="12"/>
      <c r="AH19" s="12"/>
    </row>
  </sheetData>
  <autoFilter ref="A4:AK11" xr:uid="{00000000-0009-0000-0000-000002000000}"/>
  <mergeCells count="4">
    <mergeCell ref="W3:AD3"/>
    <mergeCell ref="AE3:AF3"/>
    <mergeCell ref="AG3:AK3"/>
    <mergeCell ref="B4:C4"/>
  </mergeCells>
  <phoneticPr fontId="1"/>
  <pageMargins left="0.70866141732283472" right="0.31496062992125984" top="0.74803149606299213" bottom="0.74803149606299213" header="0.31496062992125984" footer="0.31496062992125984"/>
  <pageSetup paperSize="9" scale="29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theme="1"/>
  </sheetPr>
  <dimension ref="B1:H4"/>
  <sheetViews>
    <sheetView showGridLines="0" zoomScale="85" zoomScaleNormal="85" workbookViewId="0">
      <selection activeCell="D3" sqref="D3"/>
    </sheetView>
  </sheetViews>
  <sheetFormatPr defaultColWidth="9" defaultRowHeight="15" x14ac:dyDescent="0.35"/>
  <cols>
    <col min="1" max="1" width="2.1796875" style="45" customWidth="1"/>
    <col min="2" max="2" width="25.1796875" style="45" customWidth="1"/>
    <col min="3" max="3" width="14.1796875" style="45" customWidth="1"/>
    <col min="4" max="4" width="54.453125" style="45" customWidth="1"/>
    <col min="5" max="5" width="7.1796875" style="45" customWidth="1"/>
    <col min="6" max="6" width="14.1796875" style="45" customWidth="1"/>
    <col min="7" max="7" width="7.1796875" style="45" customWidth="1"/>
    <col min="8" max="8" width="17.453125" style="45" bestFit="1" customWidth="1"/>
    <col min="9" max="9" width="2.1796875" style="45" customWidth="1"/>
    <col min="10" max="10" width="15.453125" style="45" customWidth="1"/>
    <col min="11" max="11" width="4.81640625" style="45" customWidth="1"/>
    <col min="12" max="16384" width="9" style="45"/>
  </cols>
  <sheetData>
    <row r="1" spans="2:8" s="35" customFormat="1" ht="15.5" thickBot="1" x14ac:dyDescent="0.25"/>
    <row r="2" spans="2:8" s="35" customFormat="1" ht="20.25" customHeight="1" thickBot="1" x14ac:dyDescent="0.25">
      <c r="B2" s="128" t="s">
        <v>180</v>
      </c>
      <c r="C2" s="36" t="s">
        <v>181</v>
      </c>
      <c r="D2" s="37" t="s">
        <v>182</v>
      </c>
      <c r="E2" s="38" t="s">
        <v>183</v>
      </c>
      <c r="F2" s="39" t="s">
        <v>8</v>
      </c>
      <c r="G2" s="38" t="s">
        <v>184</v>
      </c>
      <c r="H2" s="40">
        <v>45752</v>
      </c>
    </row>
    <row r="3" spans="2:8" s="35" customFormat="1" ht="20.25" customHeight="1" thickBot="1" x14ac:dyDescent="0.25">
      <c r="B3" s="129"/>
      <c r="C3" s="41" t="s">
        <v>185</v>
      </c>
      <c r="D3" s="42" t="s">
        <v>186</v>
      </c>
      <c r="E3" s="43" t="s">
        <v>187</v>
      </c>
      <c r="F3" s="39"/>
      <c r="G3" s="43" t="s">
        <v>188</v>
      </c>
      <c r="H3" s="44"/>
    </row>
    <row r="4" spans="2:8" s="35" customFormat="1" x14ac:dyDescent="0.2"/>
  </sheetData>
  <mergeCells count="1">
    <mergeCell ref="B2:B3"/>
  </mergeCells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2B52EDC4C1A7A43A250DE47F54C4D15" ma:contentTypeVersion="8" ma:contentTypeDescription="新しいドキュメントを作成します。" ma:contentTypeScope="" ma:versionID="ac3ea8ab0fe710ff8a2634f22695c52e">
  <xsd:schema xmlns:xsd="http://www.w3.org/2001/XMLSchema" xmlns:xs="http://www.w3.org/2001/XMLSchema" xmlns:p="http://schemas.microsoft.com/office/2006/metadata/properties" xmlns:ns2="1c500f31-ca73-49a4-89ec-ff16bd16593b" targetNamespace="http://schemas.microsoft.com/office/2006/metadata/properties" ma:root="true" ma:fieldsID="f9cf6e1c7991af55506104aec8a1adcb" ns2:_="">
    <xsd:import namespace="1c500f31-ca73-49a4-89ec-ff16bd1659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00f31-ca73-49a4-89ec-ff16bd1659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BBF3A0-9D39-4B63-ADB2-5382571E35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DD55B-FCBC-4716-B99B-AEDDEAF7547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6C4686-BD13-40D1-A9C6-F2E1E5CD47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500f31-ca73-49a4-89ec-ff16bd1659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変更履歴</vt:lpstr>
      <vt:lpstr>solasto(案1)</vt:lpstr>
      <vt:lpstr>想定IF一覧</vt:lpstr>
      <vt:lpstr>シートヘッダ</vt:lpstr>
    </vt:vector>
  </TitlesOfParts>
  <Manager/>
  <Company>東京急行電鉄株式会社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千葉 全勝</dc:creator>
  <cp:keywords/>
  <dc:description/>
  <cp:lastModifiedBy>千葉 全勝</cp:lastModifiedBy>
  <cp:revision/>
  <dcterms:created xsi:type="dcterms:W3CDTF">2016-07-15T01:28:59Z</dcterms:created>
  <dcterms:modified xsi:type="dcterms:W3CDTF">2025-04-17T05:14:09Z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0x010100C2B52EDC4C1A7A43A250DE47F54C4D15</vt:lpwstr>
  </property>
</Properties>
</file>